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U Kranj\Desktop\Šport\POROČILA 2022\"/>
    </mc:Choice>
  </mc:AlternateContent>
  <xr:revisionPtr revIDLastSave="0" documentId="8_{6281D81E-594B-4E5E-8C45-9EE9006FEC0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ilten 22" sheetId="1" r:id="rId1"/>
    <sheet name="Poročilo" sheetId="2" r:id="rId2"/>
    <sheet name=" Ženske posam. in ekipno" sheetId="3" r:id="rId3"/>
    <sheet name="Moški posam.in ekipno" sheetId="4" r:id="rId4"/>
    <sheet name="prehod.pokal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4" l="1"/>
  <c r="F13" i="4" l="1"/>
  <c r="A8" i="4"/>
  <c r="A9" i="4" s="1"/>
  <c r="A10" i="4" s="1"/>
  <c r="A11" i="4" s="1"/>
  <c r="A12" i="4" s="1"/>
  <c r="A13" i="4" s="1"/>
  <c r="F27" i="4"/>
  <c r="A14" i="4" l="1"/>
  <c r="A15" i="4" s="1"/>
  <c r="A16" i="4" s="1"/>
  <c r="A17" i="4" s="1"/>
  <c r="A18" i="4" s="1"/>
  <c r="A19" i="4" l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10" i="5"/>
  <c r="A11" i="5" s="1"/>
  <c r="A12" i="5" s="1"/>
  <c r="A13" i="5" s="1"/>
  <c r="A14" i="5" s="1"/>
  <c r="A15" i="5" s="1"/>
  <c r="A16" i="5" s="1"/>
  <c r="F19" i="4"/>
  <c r="D16" i="5" s="1"/>
  <c r="F12" i="4"/>
  <c r="D15" i="5" s="1"/>
  <c r="F29" i="4"/>
  <c r="F30" i="4"/>
  <c r="F33" i="4"/>
  <c r="F32" i="4"/>
  <c r="F21" i="4"/>
  <c r="F22" i="4"/>
  <c r="F23" i="4"/>
  <c r="F24" i="4"/>
  <c r="F9" i="4"/>
  <c r="F8" i="4"/>
  <c r="F7" i="4"/>
  <c r="F34" i="4"/>
  <c r="F25" i="4"/>
  <c r="F31" i="4"/>
  <c r="F20" i="4"/>
  <c r="F18" i="4"/>
  <c r="F28" i="4"/>
  <c r="F16" i="4"/>
  <c r="F26" i="4"/>
  <c r="F17" i="4"/>
  <c r="F14" i="4"/>
  <c r="F15" i="4"/>
  <c r="F10" i="4"/>
  <c r="F9" i="3"/>
  <c r="F15" i="3"/>
  <c r="C13" i="5" s="1"/>
  <c r="F20" i="3"/>
  <c r="F10" i="3"/>
  <c r="F12" i="3"/>
  <c r="F7" i="3"/>
  <c r="F6" i="3"/>
  <c r="F17" i="3"/>
  <c r="F14" i="3"/>
  <c r="F11" i="3"/>
  <c r="F16" i="3"/>
  <c r="F8" i="3"/>
  <c r="F21" i="3"/>
  <c r="F18" i="3"/>
  <c r="F19" i="3"/>
  <c r="F13" i="3"/>
  <c r="E16" i="5" l="1"/>
  <c r="E15" i="5"/>
  <c r="C10" i="5"/>
  <c r="C11" i="5"/>
  <c r="D10" i="5"/>
  <c r="C12" i="5"/>
  <c r="C9" i="5"/>
  <c r="D9" i="5"/>
  <c r="D11" i="5"/>
  <c r="D13" i="5"/>
  <c r="D14" i="5"/>
  <c r="E14" i="5" s="1"/>
  <c r="D12" i="5"/>
  <c r="E10" i="5" l="1"/>
  <c r="E13" i="5"/>
  <c r="E9" i="5"/>
  <c r="E11" i="5"/>
  <c r="E12" i="5"/>
</calcChain>
</file>

<file path=xl/sharedStrings.xml><?xml version="1.0" encoding="utf-8"?>
<sst xmlns="http://schemas.openxmlformats.org/spreadsheetml/2006/main" count="299" uniqueCount="139">
  <si>
    <t>sd_skofjaloka@siol.net</t>
  </si>
  <si>
    <t>DRUŠTVO UPOKOJENCEV</t>
  </si>
  <si>
    <t xml:space="preserve">                                                   </t>
  </si>
  <si>
    <t>ŠKOFJA LOKA</t>
  </si>
  <si>
    <t xml:space="preserve">                                                          </t>
  </si>
  <si>
    <t xml:space="preserve">                                                     </t>
  </si>
  <si>
    <t>Pokrajinsko tekmovanje DU Gorenjske</t>
  </si>
  <si>
    <t xml:space="preserve"> v streljanju s serijsko zračno puško</t>
  </si>
  <si>
    <t>za  leto  2022</t>
  </si>
  <si>
    <t>Škofja Loka,  11.05.2022</t>
  </si>
  <si>
    <t xml:space="preserve"> www.sd-skofjaloka.si</t>
  </si>
  <si>
    <t>ORGANIZATOR:</t>
  </si>
  <si>
    <t>DRUŠTVO UPOKOJENCEV ŠKOFJA LOKA</t>
  </si>
  <si>
    <t>Partizanska cesta 1</t>
  </si>
  <si>
    <t>4220 Škofja Loka</t>
  </si>
  <si>
    <t>telefon: 04 515 60 00</t>
  </si>
  <si>
    <t>ORGANIZACIJSKI ODBOR</t>
  </si>
  <si>
    <t>Miro Duić</t>
  </si>
  <si>
    <t>Ivan Hafner</t>
  </si>
  <si>
    <t>Ivanka Prezelj</t>
  </si>
  <si>
    <t>IZVAJALEC :</t>
  </si>
  <si>
    <t>STRELSKO DRUŠTVO ŠKOFJA LOKA</t>
  </si>
  <si>
    <t>Vodja tekmovanja:</t>
  </si>
  <si>
    <t>Delegirani sodnik:</t>
  </si>
  <si>
    <t>Sodniki za ocenjevanje tarč:</t>
  </si>
  <si>
    <t>Milenko Štimac</t>
  </si>
  <si>
    <t>Sodnik na strelišču:</t>
  </si>
  <si>
    <t>Franc Prezelj</t>
  </si>
  <si>
    <t>Prijava in blagajna:</t>
  </si>
  <si>
    <t>Vojka Mihelič</t>
  </si>
  <si>
    <t>Obdelava rezultatov:</t>
  </si>
  <si>
    <t>Partizanski cesti 1, v Škofji Loki, s pričetkom ob 09:00 ter koncem ob 12:30 uri.</t>
  </si>
  <si>
    <t xml:space="preserve">Najboljšim strelkam in strelcem ter ekipam so na koncu posameznih kategorij bile </t>
  </si>
  <si>
    <t>podeljene medalje in pokali.</t>
  </si>
  <si>
    <t>Na samo izvedbo tekmovanja kot na rezultate ni bilo pripomb ali pritožb.</t>
  </si>
  <si>
    <t>se vam za udeležbo in športno obnašanje lepo zahvaljujemo.</t>
  </si>
  <si>
    <t>Pokrajinsko tekmovanje DU Gorenjske v streljanju s serijsko zračno puško;</t>
  </si>
  <si>
    <t>Ženske posamezno:</t>
  </si>
  <si>
    <t>Serija</t>
  </si>
  <si>
    <t>mesto</t>
  </si>
  <si>
    <t>Priimek in ime</t>
  </si>
  <si>
    <t>DU</t>
  </si>
  <si>
    <t>I.</t>
  </si>
  <si>
    <t>II.</t>
  </si>
  <si>
    <t>Skupaj</t>
  </si>
  <si>
    <t>Dolčič Milena</t>
  </si>
  <si>
    <t>Tržič</t>
  </si>
  <si>
    <t>Smrekar Jana</t>
  </si>
  <si>
    <t>Kamnik</t>
  </si>
  <si>
    <t>Prezelj Ivanka</t>
  </si>
  <si>
    <t>Hribar Marija</t>
  </si>
  <si>
    <t>Meglič Jožefa</t>
  </si>
  <si>
    <t>Sedej Pavla</t>
  </si>
  <si>
    <t>Brvar Marija</t>
  </si>
  <si>
    <t>DU  ŠKOFJA LOKA</t>
  </si>
  <si>
    <t>Ime in Priimek</t>
  </si>
  <si>
    <t>DU JESENICE</t>
  </si>
  <si>
    <t>DU  KAMNIK</t>
  </si>
  <si>
    <t>DU  TRŽIČ</t>
  </si>
  <si>
    <t>DU  NAKLO</t>
  </si>
  <si>
    <t>Moški posamezno:</t>
  </si>
  <si>
    <t>KAMNIK</t>
  </si>
  <si>
    <t>DOVJE - MOJSTRANA</t>
  </si>
  <si>
    <t>Prezelj Franc</t>
  </si>
  <si>
    <t>TRŽIČ</t>
  </si>
  <si>
    <t>Lotrič Ivan</t>
  </si>
  <si>
    <t>RADOVLJICA</t>
  </si>
  <si>
    <t>Meglič Anton</t>
  </si>
  <si>
    <t>Serša Pavel</t>
  </si>
  <si>
    <t>JESENICE</t>
  </si>
  <si>
    <t>Bohinc Janez</t>
  </si>
  <si>
    <t>Jezeršek Pavel</t>
  </si>
  <si>
    <t>Lavtar Dušan</t>
  </si>
  <si>
    <t>Rejc Srečko</t>
  </si>
  <si>
    <t>BOHINJSKA BISTRICA</t>
  </si>
  <si>
    <t>MOŠKE EKIPE :</t>
  </si>
  <si>
    <t>DU  ŠKOFJA LOKA I.</t>
  </si>
  <si>
    <t>DU   BOHINJSKA BISTRICA</t>
  </si>
  <si>
    <t>Vodopivec Boris</t>
  </si>
  <si>
    <t>DU  RADOVLJICA</t>
  </si>
  <si>
    <t>Pokrajinsko tekmovanje DU Gorenjske v streljanju s serijsko zračno puško</t>
  </si>
  <si>
    <t>REZULTATI ZA PREHODNI POKAL</t>
  </si>
  <si>
    <t>Dosež.mesto</t>
  </si>
  <si>
    <t>Društvo upokojencev</t>
  </si>
  <si>
    <t>Ženske</t>
  </si>
  <si>
    <t>Moški</t>
  </si>
  <si>
    <t>Rezultat</t>
  </si>
  <si>
    <t>NAKLO</t>
  </si>
  <si>
    <t>Škofja Loka, 11.05.2022</t>
  </si>
  <si>
    <t>sreda, 11.05.2022</t>
  </si>
  <si>
    <t>zad.10</t>
  </si>
  <si>
    <t>Primožič Marjetka</t>
  </si>
  <si>
    <t>Pogačar Irena</t>
  </si>
  <si>
    <t>Lavrič Irena</t>
  </si>
  <si>
    <t>Dovje-Mojstrana</t>
  </si>
  <si>
    <t>Bohinjska Bistrica</t>
  </si>
  <si>
    <t>Radovljica</t>
  </si>
  <si>
    <t>Naklo</t>
  </si>
  <si>
    <t>Hafner Sonja</t>
  </si>
  <si>
    <t>Černilec Marjana</t>
  </si>
  <si>
    <t>Škofja Loka</t>
  </si>
  <si>
    <t>Mandić O.Nevenka</t>
  </si>
  <si>
    <t>Demšar M.Francka</t>
  </si>
  <si>
    <t>Loboda Olga</t>
  </si>
  <si>
    <t>Jesenice</t>
  </si>
  <si>
    <t>Anzeljc Marjan</t>
  </si>
  <si>
    <t>Gregorčič Venčeslav</t>
  </si>
  <si>
    <t>Ahačič Iztok</t>
  </si>
  <si>
    <t>Repič Marjan</t>
  </si>
  <si>
    <t>Radej Roman</t>
  </si>
  <si>
    <t>Ažman Stanko</t>
  </si>
  <si>
    <t>Markič Anton</t>
  </si>
  <si>
    <t>Finžgar Janez</t>
  </si>
  <si>
    <t>Zupan Mitja</t>
  </si>
  <si>
    <t>Demšar Janko</t>
  </si>
  <si>
    <t xml:space="preserve">Basara Peter </t>
  </si>
  <si>
    <t>ŽENSKE - EKIPNO</t>
  </si>
  <si>
    <t>Janez Demšar</t>
  </si>
  <si>
    <t>Janez DEMŠAR</t>
  </si>
  <si>
    <t xml:space="preserve">Tekmovanje je potekalo v sredo, 11.05.2022 na 17 mestnem strelišču na </t>
  </si>
  <si>
    <t>Tekmovanja se je udeležilo 44 strelk in strelcev iz 8 društev upokojencev.</t>
  </si>
  <si>
    <t xml:space="preserve">Organizator tekmovanja DU Škofja Loka in Strelsko društvo Škofja Loka </t>
  </si>
  <si>
    <t>Sovinc Marija</t>
  </si>
  <si>
    <t>Kočar Adolf</t>
  </si>
  <si>
    <t>Boris Vodopivec</t>
  </si>
  <si>
    <t>Žorž Janko</t>
  </si>
  <si>
    <t>v Škofji Loki, dne 11.05.2022</t>
  </si>
  <si>
    <t>Arh Miran</t>
  </si>
  <si>
    <t>Alić Zefir</t>
  </si>
  <si>
    <t>Rabič Franc</t>
  </si>
  <si>
    <t>Pavlin Metod</t>
  </si>
  <si>
    <t>Spruk France</t>
  </si>
  <si>
    <t>1x</t>
  </si>
  <si>
    <t>4x</t>
  </si>
  <si>
    <t>2x</t>
  </si>
  <si>
    <t>5x</t>
  </si>
  <si>
    <t>3x</t>
  </si>
  <si>
    <t>Peternel Henrik</t>
  </si>
  <si>
    <t>MOŠKI EKIPNO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</si>
</sst>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8" x14ac:knownFonts="1">
    <font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sz val="12"/>
      <name val="Arial"/>
      <charset val="238"/>
    </font>
    <font>
      <u/>
      <sz val="7.5"/>
      <color indexed="12"/>
      <name val="Arial CE"/>
      <charset val="238"/>
    </font>
    <font>
      <b/>
      <sz val="12"/>
      <color indexed="8"/>
      <name val="Arial"/>
      <charset val="238"/>
    </font>
    <font>
      <b/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</font>
    <font>
      <b/>
      <i/>
      <sz val="26"/>
      <name val="Monotype Corsiva"/>
      <family val="4"/>
    </font>
    <font>
      <b/>
      <sz val="24"/>
      <name val="Monotype Corsiva"/>
      <family val="4"/>
      <charset val="238"/>
    </font>
    <font>
      <b/>
      <i/>
      <sz val="24"/>
      <name val="Monotype Corsiva"/>
      <family val="4"/>
      <charset val="238"/>
    </font>
    <font>
      <sz val="18"/>
      <name val="Monotype Corsiva"/>
      <family val="4"/>
    </font>
    <font>
      <sz val="18"/>
      <name val="Monotype Corsiva"/>
      <family val="4"/>
      <charset val="238"/>
    </font>
    <font>
      <sz val="12"/>
      <name val="Arial CE"/>
      <charset val="238"/>
    </font>
    <font>
      <b/>
      <sz val="12"/>
      <name val="Monotype Corsiva"/>
      <family val="4"/>
      <charset val="238"/>
    </font>
    <font>
      <sz val="12"/>
      <name val="Monotype Corsiva"/>
      <family val="4"/>
      <charset val="238"/>
    </font>
    <font>
      <b/>
      <i/>
      <sz val="12"/>
      <name val="Monotype Corsiva"/>
      <family val="4"/>
      <charset val="238"/>
    </font>
    <font>
      <i/>
      <sz val="12"/>
      <name val="Monotype Corsiva"/>
      <family val="4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8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 applyAlignment="1" applyProtection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0" fillId="0" borderId="0" xfId="0" applyAlignme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164" fontId="18" fillId="0" borderId="0" xfId="0" applyNumberFormat="1" applyFont="1"/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1" fillId="0" borderId="5" xfId="2" applyFont="1" applyBorder="1"/>
    <xf numFmtId="0" fontId="22" fillId="0" borderId="6" xfId="2" applyFont="1" applyBorder="1" applyAlignment="1">
      <alignment horizontal="center"/>
    </xf>
    <xf numFmtId="0" fontId="22" fillId="0" borderId="7" xfId="2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21" fillId="0" borderId="9" xfId="2" applyFont="1" applyBorder="1"/>
    <xf numFmtId="0" fontId="22" fillId="0" borderId="10" xfId="2" applyFont="1" applyBorder="1" applyAlignment="1">
      <alignment horizontal="center"/>
    </xf>
    <xf numFmtId="0" fontId="22" fillId="0" borderId="11" xfId="2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22" fillId="0" borderId="12" xfId="2" applyFont="1" applyBorder="1"/>
    <xf numFmtId="0" fontId="22" fillId="0" borderId="13" xfId="2" applyFont="1" applyBorder="1" applyAlignment="1">
      <alignment horizontal="center"/>
    </xf>
    <xf numFmtId="0" fontId="22" fillId="0" borderId="14" xfId="2" applyFont="1" applyBorder="1" applyAlignment="1">
      <alignment horizontal="center"/>
    </xf>
    <xf numFmtId="0" fontId="22" fillId="0" borderId="15" xfId="2" applyFont="1" applyBorder="1"/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/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1" fontId="19" fillId="0" borderId="24" xfId="0" applyNumberFormat="1" applyFont="1" applyBorder="1"/>
    <xf numFmtId="0" fontId="19" fillId="0" borderId="26" xfId="0" applyFont="1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0" fontId="18" fillId="0" borderId="27" xfId="0" applyFont="1" applyBorder="1"/>
    <xf numFmtId="0" fontId="19" fillId="0" borderId="27" xfId="0" applyFont="1" applyBorder="1" applyAlignment="1">
      <alignment horizontal="center" vertical="center"/>
    </xf>
    <xf numFmtId="0" fontId="18" fillId="0" borderId="9" xfId="0" applyFont="1" applyBorder="1"/>
    <xf numFmtId="0" fontId="19" fillId="0" borderId="28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30" xfId="0" applyFont="1" applyBorder="1"/>
    <xf numFmtId="0" fontId="18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0" fontId="18" fillId="0" borderId="34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18" fillId="0" borderId="0" xfId="0" applyFont="1" applyBorder="1"/>
    <xf numFmtId="0" fontId="18" fillId="0" borderId="0" xfId="0" applyFont="1" applyBorder="1" applyAlignment="1">
      <alignment vertical="center"/>
    </xf>
    <xf numFmtId="0" fontId="18" fillId="0" borderId="8" xfId="0" applyFont="1" applyBorder="1"/>
    <xf numFmtId="0" fontId="18" fillId="0" borderId="9" xfId="0" applyFont="1" applyBorder="1" applyAlignment="1">
      <alignment vertical="center"/>
    </xf>
    <xf numFmtId="0" fontId="18" fillId="0" borderId="15" xfId="0" applyFont="1" applyBorder="1"/>
    <xf numFmtId="0" fontId="18" fillId="0" borderId="30" xfId="0" applyFont="1" applyBorder="1"/>
    <xf numFmtId="0" fontId="18" fillId="0" borderId="4" xfId="0" applyFont="1" applyBorder="1"/>
    <xf numFmtId="0" fontId="18" fillId="0" borderId="38" xfId="0" applyFont="1" applyBorder="1" applyAlignment="1">
      <alignment horizontal="center" vertical="center"/>
    </xf>
    <xf numFmtId="0" fontId="18" fillId="0" borderId="7" xfId="0" applyFont="1" applyBorder="1" applyAlignment="1">
      <alignment vertical="center"/>
    </xf>
    <xf numFmtId="0" fontId="18" fillId="0" borderId="30" xfId="0" applyFont="1" applyBorder="1" applyAlignment="1">
      <alignment horizontal="center" vertical="center"/>
    </xf>
    <xf numFmtId="0" fontId="26" fillId="0" borderId="30" xfId="0" applyFont="1" applyBorder="1"/>
    <xf numFmtId="0" fontId="18" fillId="0" borderId="11" xfId="0" applyFont="1" applyBorder="1" applyAlignment="1">
      <alignment vertical="center"/>
    </xf>
    <xf numFmtId="0" fontId="21" fillId="0" borderId="12" xfId="2" applyFont="1" applyBorder="1"/>
    <xf numFmtId="0" fontId="21" fillId="0" borderId="15" xfId="2" applyFont="1" applyBorder="1"/>
    <xf numFmtId="0" fontId="19" fillId="0" borderId="29" xfId="0" applyFont="1" applyBorder="1"/>
    <xf numFmtId="0" fontId="18" fillId="0" borderId="13" xfId="0" applyFont="1" applyBorder="1" applyAlignment="1">
      <alignment horizontal="center" vertical="center"/>
    </xf>
    <xf numFmtId="1" fontId="19" fillId="0" borderId="22" xfId="0" applyNumberFormat="1" applyFont="1" applyBorder="1"/>
    <xf numFmtId="0" fontId="19" fillId="0" borderId="24" xfId="0" applyFont="1" applyBorder="1" applyAlignment="1">
      <alignment horizontal="center" vertical="center"/>
    </xf>
    <xf numFmtId="0" fontId="18" fillId="0" borderId="38" xfId="0" applyFont="1" applyBorder="1"/>
    <xf numFmtId="0" fontId="27" fillId="0" borderId="30" xfId="0" applyFont="1" applyBorder="1"/>
    <xf numFmtId="0" fontId="27" fillId="0" borderId="30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3" fillId="0" borderId="2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3" fillId="0" borderId="33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</cellXfs>
  <cellStyles count="3">
    <cellStyle name="Hiperpovezava" xfId="1" builtinId="8"/>
    <cellStyle name="Navadno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33</xdr:row>
      <xdr:rowOff>0</xdr:rowOff>
    </xdr:from>
    <xdr:to>
      <xdr:col>7</xdr:col>
      <xdr:colOff>304800</xdr:colOff>
      <xdr:row>37</xdr:row>
      <xdr:rowOff>142875</xdr:rowOff>
    </xdr:to>
    <xdr:pic>
      <xdr:nvPicPr>
        <xdr:cNvPr id="2" name="Picture 13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8210550"/>
          <a:ext cx="3133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28575</xdr:colOff>
      <xdr:row>23</xdr:row>
      <xdr:rowOff>28575</xdr:rowOff>
    </xdr:from>
    <xdr:to>
      <xdr:col>5</xdr:col>
      <xdr:colOff>104775</xdr:colOff>
      <xdr:row>26</xdr:row>
      <xdr:rowOff>38100</xdr:rowOff>
    </xdr:to>
    <xdr:pic>
      <xdr:nvPicPr>
        <xdr:cNvPr id="3" name="Picture 13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5143500"/>
          <a:ext cx="8096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17</xdr:row>
      <xdr:rowOff>104776</xdr:rowOff>
    </xdr:from>
    <xdr:to>
      <xdr:col>8</xdr:col>
      <xdr:colOff>190500</xdr:colOff>
      <xdr:row>22</xdr:row>
      <xdr:rowOff>9526</xdr:rowOff>
    </xdr:to>
    <xdr:sp macro="" textlink="">
      <xdr:nvSpPr>
        <xdr:cNvPr id="4" name="Word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47700" y="3533776"/>
          <a:ext cx="4543425" cy="1143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sl-SI" sz="3600" i="1" kern="10" spc="0">
              <a:ln w="9525">
                <a:round/>
                <a:headEnd/>
                <a:tailEnd/>
              </a:ln>
              <a:solidFill>
                <a:schemeClr val="accent6">
                  <a:lumMod val="50000"/>
                </a:schemeClr>
              </a:solidFill>
              <a:effectLst/>
              <a:latin typeface="Times New Roman"/>
              <a:cs typeface="Times New Roman"/>
            </a:rPr>
            <a:t>Bilten</a:t>
          </a:r>
        </a:p>
      </xdr:txBody>
    </xdr:sp>
    <xdr:clientData/>
  </xdr:twoCellAnchor>
  <xdr:twoCellAnchor>
    <xdr:from>
      <xdr:col>0</xdr:col>
      <xdr:colOff>447675</xdr:colOff>
      <xdr:row>0</xdr:row>
      <xdr:rowOff>180975</xdr:rowOff>
    </xdr:from>
    <xdr:to>
      <xdr:col>2</xdr:col>
      <xdr:colOff>533401</xdr:colOff>
      <xdr:row>8</xdr:row>
      <xdr:rowOff>37893</xdr:rowOff>
    </xdr:to>
    <xdr:pic>
      <xdr:nvPicPr>
        <xdr:cNvPr id="6" name="Slika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80975"/>
          <a:ext cx="1304926" cy="1419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457200</xdr:colOff>
          <xdr:row>6</xdr:row>
          <xdr:rowOff>161925</xdr:rowOff>
        </xdr:from>
        <xdr:to>
          <xdr:col>4</xdr:col>
          <xdr:colOff>704850</xdr:colOff>
          <xdr:row>13</xdr:row>
          <xdr:rowOff>47625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447675</xdr:colOff>
          <xdr:row>0</xdr:row>
          <xdr:rowOff>104775</xdr:rowOff>
        </xdr:from>
        <xdr:to>
          <xdr:col>2</xdr:col>
          <xdr:colOff>85725</xdr:colOff>
          <xdr:row>7</xdr:row>
          <xdr:rowOff>47625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d_skofjaloka@siol.net" TargetMode="External"/><Relationship Id="rId6" Type="http://schemas.openxmlformats.org/officeDocument/2006/relationships/image" Target="../media/image1.w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40"/>
  <sheetViews>
    <sheetView tabSelected="1" workbookViewId="0">
      <selection activeCell="I4" sqref="I4"/>
    </sheetView>
  </sheetViews>
  <sheetFormatPr defaultRowHeight="15" x14ac:dyDescent="0.25"/>
  <cols>
    <col min="5" max="5" width="11" bestFit="1" customWidth="1"/>
    <col min="9" max="9" width="12.7109375" customWidth="1"/>
    <col min="261" max="261" width="11" bestFit="1" customWidth="1"/>
    <col min="265" max="265" width="12.7109375" customWidth="1"/>
    <col min="517" max="517" width="11" bestFit="1" customWidth="1"/>
    <col min="521" max="521" width="12.7109375" customWidth="1"/>
    <col min="773" max="773" width="11" bestFit="1" customWidth="1"/>
    <col min="777" max="777" width="12.7109375" customWidth="1"/>
    <col min="1029" max="1029" width="11" bestFit="1" customWidth="1"/>
    <col min="1033" max="1033" width="12.7109375" customWidth="1"/>
    <col min="1285" max="1285" width="11" bestFit="1" customWidth="1"/>
    <col min="1289" max="1289" width="12.7109375" customWidth="1"/>
    <col min="1541" max="1541" width="11" bestFit="1" customWidth="1"/>
    <col min="1545" max="1545" width="12.7109375" customWidth="1"/>
    <col min="1797" max="1797" width="11" bestFit="1" customWidth="1"/>
    <col min="1801" max="1801" width="12.7109375" customWidth="1"/>
    <col min="2053" max="2053" width="11" bestFit="1" customWidth="1"/>
    <col min="2057" max="2057" width="12.7109375" customWidth="1"/>
    <col min="2309" max="2309" width="11" bestFit="1" customWidth="1"/>
    <col min="2313" max="2313" width="12.7109375" customWidth="1"/>
    <col min="2565" max="2565" width="11" bestFit="1" customWidth="1"/>
    <col min="2569" max="2569" width="12.7109375" customWidth="1"/>
    <col min="2821" max="2821" width="11" bestFit="1" customWidth="1"/>
    <col min="2825" max="2825" width="12.7109375" customWidth="1"/>
    <col min="3077" max="3077" width="11" bestFit="1" customWidth="1"/>
    <col min="3081" max="3081" width="12.7109375" customWidth="1"/>
    <col min="3333" max="3333" width="11" bestFit="1" customWidth="1"/>
    <col min="3337" max="3337" width="12.7109375" customWidth="1"/>
    <col min="3589" max="3589" width="11" bestFit="1" customWidth="1"/>
    <col min="3593" max="3593" width="12.7109375" customWidth="1"/>
    <col min="3845" max="3845" width="11" bestFit="1" customWidth="1"/>
    <col min="3849" max="3849" width="12.7109375" customWidth="1"/>
    <col min="4101" max="4101" width="11" bestFit="1" customWidth="1"/>
    <col min="4105" max="4105" width="12.7109375" customWidth="1"/>
    <col min="4357" max="4357" width="11" bestFit="1" customWidth="1"/>
    <col min="4361" max="4361" width="12.7109375" customWidth="1"/>
    <col min="4613" max="4613" width="11" bestFit="1" customWidth="1"/>
    <col min="4617" max="4617" width="12.7109375" customWidth="1"/>
    <col min="4869" max="4869" width="11" bestFit="1" customWidth="1"/>
    <col min="4873" max="4873" width="12.7109375" customWidth="1"/>
    <col min="5125" max="5125" width="11" bestFit="1" customWidth="1"/>
    <col min="5129" max="5129" width="12.7109375" customWidth="1"/>
    <col min="5381" max="5381" width="11" bestFit="1" customWidth="1"/>
    <col min="5385" max="5385" width="12.7109375" customWidth="1"/>
    <col min="5637" max="5637" width="11" bestFit="1" customWidth="1"/>
    <col min="5641" max="5641" width="12.7109375" customWidth="1"/>
    <col min="5893" max="5893" width="11" bestFit="1" customWidth="1"/>
    <col min="5897" max="5897" width="12.7109375" customWidth="1"/>
    <col min="6149" max="6149" width="11" bestFit="1" customWidth="1"/>
    <col min="6153" max="6153" width="12.7109375" customWidth="1"/>
    <col min="6405" max="6405" width="11" bestFit="1" customWidth="1"/>
    <col min="6409" max="6409" width="12.7109375" customWidth="1"/>
    <col min="6661" max="6661" width="11" bestFit="1" customWidth="1"/>
    <col min="6665" max="6665" width="12.7109375" customWidth="1"/>
    <col min="6917" max="6917" width="11" bestFit="1" customWidth="1"/>
    <col min="6921" max="6921" width="12.7109375" customWidth="1"/>
    <col min="7173" max="7173" width="11" bestFit="1" customWidth="1"/>
    <col min="7177" max="7177" width="12.7109375" customWidth="1"/>
    <col min="7429" max="7429" width="11" bestFit="1" customWidth="1"/>
    <col min="7433" max="7433" width="12.7109375" customWidth="1"/>
    <col min="7685" max="7685" width="11" bestFit="1" customWidth="1"/>
    <col min="7689" max="7689" width="12.7109375" customWidth="1"/>
    <col min="7941" max="7941" width="11" bestFit="1" customWidth="1"/>
    <col min="7945" max="7945" width="12.7109375" customWidth="1"/>
    <col min="8197" max="8197" width="11" bestFit="1" customWidth="1"/>
    <col min="8201" max="8201" width="12.7109375" customWidth="1"/>
    <col min="8453" max="8453" width="11" bestFit="1" customWidth="1"/>
    <col min="8457" max="8457" width="12.7109375" customWidth="1"/>
    <col min="8709" max="8709" width="11" bestFit="1" customWidth="1"/>
    <col min="8713" max="8713" width="12.7109375" customWidth="1"/>
    <col min="8965" max="8965" width="11" bestFit="1" customWidth="1"/>
    <col min="8969" max="8969" width="12.7109375" customWidth="1"/>
    <col min="9221" max="9221" width="11" bestFit="1" customWidth="1"/>
    <col min="9225" max="9225" width="12.7109375" customWidth="1"/>
    <col min="9477" max="9477" width="11" bestFit="1" customWidth="1"/>
    <col min="9481" max="9481" width="12.7109375" customWidth="1"/>
    <col min="9733" max="9733" width="11" bestFit="1" customWidth="1"/>
    <col min="9737" max="9737" width="12.7109375" customWidth="1"/>
    <col min="9989" max="9989" width="11" bestFit="1" customWidth="1"/>
    <col min="9993" max="9993" width="12.7109375" customWidth="1"/>
    <col min="10245" max="10245" width="11" bestFit="1" customWidth="1"/>
    <col min="10249" max="10249" width="12.7109375" customWidth="1"/>
    <col min="10501" max="10501" width="11" bestFit="1" customWidth="1"/>
    <col min="10505" max="10505" width="12.7109375" customWidth="1"/>
    <col min="10757" max="10757" width="11" bestFit="1" customWidth="1"/>
    <col min="10761" max="10761" width="12.7109375" customWidth="1"/>
    <col min="11013" max="11013" width="11" bestFit="1" customWidth="1"/>
    <col min="11017" max="11017" width="12.7109375" customWidth="1"/>
    <col min="11269" max="11269" width="11" bestFit="1" customWidth="1"/>
    <col min="11273" max="11273" width="12.7109375" customWidth="1"/>
    <col min="11525" max="11525" width="11" bestFit="1" customWidth="1"/>
    <col min="11529" max="11529" width="12.7109375" customWidth="1"/>
    <col min="11781" max="11781" width="11" bestFit="1" customWidth="1"/>
    <col min="11785" max="11785" width="12.7109375" customWidth="1"/>
    <col min="12037" max="12037" width="11" bestFit="1" customWidth="1"/>
    <col min="12041" max="12041" width="12.7109375" customWidth="1"/>
    <col min="12293" max="12293" width="11" bestFit="1" customWidth="1"/>
    <col min="12297" max="12297" width="12.7109375" customWidth="1"/>
    <col min="12549" max="12549" width="11" bestFit="1" customWidth="1"/>
    <col min="12553" max="12553" width="12.7109375" customWidth="1"/>
    <col min="12805" max="12805" width="11" bestFit="1" customWidth="1"/>
    <col min="12809" max="12809" width="12.7109375" customWidth="1"/>
    <col min="13061" max="13061" width="11" bestFit="1" customWidth="1"/>
    <col min="13065" max="13065" width="12.7109375" customWidth="1"/>
    <col min="13317" max="13317" width="11" bestFit="1" customWidth="1"/>
    <col min="13321" max="13321" width="12.7109375" customWidth="1"/>
    <col min="13573" max="13573" width="11" bestFit="1" customWidth="1"/>
    <col min="13577" max="13577" width="12.7109375" customWidth="1"/>
    <col min="13829" max="13829" width="11" bestFit="1" customWidth="1"/>
    <col min="13833" max="13833" width="12.7109375" customWidth="1"/>
    <col min="14085" max="14085" width="11" bestFit="1" customWidth="1"/>
    <col min="14089" max="14089" width="12.7109375" customWidth="1"/>
    <col min="14341" max="14341" width="11" bestFit="1" customWidth="1"/>
    <col min="14345" max="14345" width="12.7109375" customWidth="1"/>
    <col min="14597" max="14597" width="11" bestFit="1" customWidth="1"/>
    <col min="14601" max="14601" width="12.7109375" customWidth="1"/>
    <col min="14853" max="14853" width="11" bestFit="1" customWidth="1"/>
    <col min="14857" max="14857" width="12.7109375" customWidth="1"/>
    <col min="15109" max="15109" width="11" bestFit="1" customWidth="1"/>
    <col min="15113" max="15113" width="12.7109375" customWidth="1"/>
    <col min="15365" max="15365" width="11" bestFit="1" customWidth="1"/>
    <col min="15369" max="15369" width="12.7109375" customWidth="1"/>
    <col min="15621" max="15621" width="11" bestFit="1" customWidth="1"/>
    <col min="15625" max="15625" width="12.7109375" customWidth="1"/>
    <col min="15877" max="15877" width="11" bestFit="1" customWidth="1"/>
    <col min="15881" max="15881" width="12.7109375" customWidth="1"/>
    <col min="16133" max="16133" width="11" bestFit="1" customWidth="1"/>
    <col min="16137" max="16137" width="12.7109375" customWidth="1"/>
  </cols>
  <sheetData>
    <row r="4" spans="1:9" ht="15.75" x14ac:dyDescent="0.25">
      <c r="A4" s="1"/>
      <c r="D4" s="3" t="s">
        <v>0</v>
      </c>
    </row>
    <row r="5" spans="1:9" ht="15.75" x14ac:dyDescent="0.25">
      <c r="A5" s="1"/>
      <c r="D5" s="4" t="s">
        <v>10</v>
      </c>
    </row>
    <row r="6" spans="1:9" ht="15.75" x14ac:dyDescent="0.25">
      <c r="A6" s="2"/>
    </row>
    <row r="7" spans="1:9" ht="15.75" x14ac:dyDescent="0.25">
      <c r="F7" s="4"/>
      <c r="I7" s="2"/>
    </row>
    <row r="10" spans="1:9" ht="18.75" x14ac:dyDescent="0.3">
      <c r="F10" s="5" t="s">
        <v>1</v>
      </c>
    </row>
    <row r="11" spans="1:9" ht="18.75" x14ac:dyDescent="0.3">
      <c r="A11" s="6" t="s">
        <v>2</v>
      </c>
      <c r="F11" s="7" t="s">
        <v>3</v>
      </c>
    </row>
    <row r="12" spans="1:9" ht="15.75" x14ac:dyDescent="0.25">
      <c r="A12" s="6"/>
    </row>
    <row r="13" spans="1:9" ht="15.75" x14ac:dyDescent="0.25">
      <c r="A13" s="6" t="s">
        <v>4</v>
      </c>
    </row>
    <row r="14" spans="1:9" ht="15.75" x14ac:dyDescent="0.25">
      <c r="A14" s="6"/>
    </row>
    <row r="15" spans="1:9" ht="15.75" x14ac:dyDescent="0.25">
      <c r="A15" s="6"/>
    </row>
    <row r="16" spans="1:9" ht="15.75" x14ac:dyDescent="0.25">
      <c r="A16" s="6"/>
    </row>
    <row r="17" spans="1:10" ht="15.75" x14ac:dyDescent="0.25">
      <c r="A17" s="6"/>
    </row>
    <row r="18" spans="1:10" ht="15.75" x14ac:dyDescent="0.25">
      <c r="A18" s="6" t="s">
        <v>5</v>
      </c>
    </row>
    <row r="20" spans="1:10" ht="15.75" x14ac:dyDescent="0.25">
      <c r="A20" s="6"/>
    </row>
    <row r="21" spans="1:10" ht="15.75" x14ac:dyDescent="0.25">
      <c r="A21" s="6"/>
    </row>
    <row r="22" spans="1:10" ht="35.25" x14ac:dyDescent="0.6">
      <c r="A22" s="8"/>
    </row>
    <row r="23" spans="1:10" ht="35.25" x14ac:dyDescent="0.6">
      <c r="A23" s="8"/>
    </row>
    <row r="24" spans="1:10" ht="15.75" x14ac:dyDescent="0.25">
      <c r="A24" s="6"/>
    </row>
    <row r="25" spans="1:10" ht="35.25" x14ac:dyDescent="0.6">
      <c r="A25" s="9"/>
      <c r="B25" s="10"/>
      <c r="C25" s="10"/>
      <c r="D25" s="10"/>
      <c r="E25" s="10"/>
      <c r="F25" s="10"/>
      <c r="G25" s="10"/>
      <c r="H25" s="10"/>
      <c r="I25" s="10"/>
      <c r="J25" s="10"/>
    </row>
    <row r="28" spans="1:10" ht="15.75" x14ac:dyDescent="0.25">
      <c r="A28" s="6"/>
    </row>
    <row r="29" spans="1:10" ht="15.75" x14ac:dyDescent="0.25">
      <c r="A29" s="6"/>
    </row>
    <row r="30" spans="1:10" ht="31.5" x14ac:dyDescent="0.5">
      <c r="A30" s="6"/>
      <c r="B30" s="11" t="s">
        <v>6</v>
      </c>
    </row>
    <row r="31" spans="1:10" ht="31.5" x14ac:dyDescent="0.5">
      <c r="A31" s="6"/>
      <c r="B31" s="11" t="s">
        <v>7</v>
      </c>
    </row>
    <row r="32" spans="1:10" ht="31.5" x14ac:dyDescent="0.5">
      <c r="D32" s="12" t="s">
        <v>8</v>
      </c>
    </row>
    <row r="34" spans="1:4" ht="15.75" x14ac:dyDescent="0.25">
      <c r="A34" s="6"/>
    </row>
    <row r="35" spans="1:4" ht="23.25" x14ac:dyDescent="0.35">
      <c r="A35" s="13"/>
    </row>
    <row r="36" spans="1:4" ht="15.75" x14ac:dyDescent="0.25">
      <c r="A36" s="6"/>
    </row>
    <row r="40" spans="1:4" ht="23.25" x14ac:dyDescent="0.35">
      <c r="D40" s="14" t="s">
        <v>9</v>
      </c>
    </row>
  </sheetData>
  <hyperlinks>
    <hyperlink ref="D4" r:id="rId1" xr:uid="{00000000-0004-0000-0000-000000000000}"/>
  </hyperlinks>
  <pageMargins left="0.51181102362204722" right="0.19685039370078741" top="0.74803149606299213" bottom="0.74803149606299213" header="0.31496062992125984" footer="0.31496062992125984"/>
  <pageSetup paperSize="9" orientation="portrait" r:id="rId2"/>
  <drawing r:id="rId3"/>
  <legacyDrawing r:id="rId4"/>
  <oleObjects>
    <mc:AlternateContent xmlns:mc="http://schemas.openxmlformats.org/markup-compatibility/2006">
      <mc:Choice Requires="x14">
        <oleObject progId="Word.Picture.8" shapeId="1026" r:id="rId5">
          <objectPr defaultSize="0" autoPict="0" r:id="rId6">
            <anchor moveWithCells="1" sizeWithCells="1">
              <from>
                <xdr:col>3</xdr:col>
                <xdr:colOff>457200</xdr:colOff>
                <xdr:row>6</xdr:row>
                <xdr:rowOff>161925</xdr:rowOff>
              </from>
              <to>
                <xdr:col>4</xdr:col>
                <xdr:colOff>704850</xdr:colOff>
                <xdr:row>13</xdr:row>
                <xdr:rowOff>47625</xdr:rowOff>
              </to>
            </anchor>
          </objectPr>
        </oleObject>
      </mc:Choice>
      <mc:Fallback>
        <oleObject progId="Word.Picture.8" shapeId="1026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workbookViewId="0">
      <selection activeCell="D28" sqref="D28"/>
    </sheetView>
  </sheetViews>
  <sheetFormatPr defaultRowHeight="15" x14ac:dyDescent="0.2"/>
  <cols>
    <col min="1" max="16384" width="9.140625" style="15"/>
  </cols>
  <sheetData>
    <row r="1" spans="4:7" ht="15.75" x14ac:dyDescent="0.25">
      <c r="D1" s="16" t="s">
        <v>11</v>
      </c>
      <c r="E1" s="17"/>
      <c r="F1" s="17"/>
      <c r="G1" s="17"/>
    </row>
    <row r="2" spans="4:7" ht="15.75" x14ac:dyDescent="0.25">
      <c r="D2" s="17"/>
      <c r="E2" s="17"/>
      <c r="F2" s="17"/>
      <c r="G2" s="17"/>
    </row>
    <row r="3" spans="4:7" ht="15.75" x14ac:dyDescent="0.25">
      <c r="D3" s="16" t="s">
        <v>12</v>
      </c>
      <c r="E3" s="17"/>
      <c r="F3" s="17"/>
      <c r="G3" s="17"/>
    </row>
    <row r="4" spans="4:7" ht="15.75" x14ac:dyDescent="0.25">
      <c r="D4" s="17" t="s">
        <v>13</v>
      </c>
      <c r="E4" s="17"/>
      <c r="F4" s="17"/>
      <c r="G4" s="17"/>
    </row>
    <row r="5" spans="4:7" ht="15.75" x14ac:dyDescent="0.25">
      <c r="D5" s="17" t="s">
        <v>14</v>
      </c>
      <c r="E5" s="17"/>
      <c r="F5" s="17"/>
      <c r="G5" s="17"/>
    </row>
    <row r="6" spans="4:7" ht="15.75" x14ac:dyDescent="0.25">
      <c r="D6" s="17" t="s">
        <v>15</v>
      </c>
      <c r="E6" s="17"/>
      <c r="F6" s="17"/>
      <c r="G6" s="17"/>
    </row>
    <row r="7" spans="4:7" ht="15.75" x14ac:dyDescent="0.25">
      <c r="D7" s="17"/>
      <c r="E7" s="17"/>
      <c r="F7" s="17"/>
      <c r="G7" s="17"/>
    </row>
    <row r="8" spans="4:7" ht="15.75" x14ac:dyDescent="0.25">
      <c r="D8" s="16" t="s">
        <v>16</v>
      </c>
      <c r="E8" s="17"/>
      <c r="F8" s="17"/>
      <c r="G8" s="17"/>
    </row>
    <row r="9" spans="4:7" ht="15.75" x14ac:dyDescent="0.25">
      <c r="D9" s="17" t="s">
        <v>17</v>
      </c>
      <c r="E9" s="17"/>
      <c r="F9" s="17"/>
      <c r="G9" s="17"/>
    </row>
    <row r="10" spans="4:7" ht="15.75" x14ac:dyDescent="0.25">
      <c r="D10" s="17" t="s">
        <v>19</v>
      </c>
      <c r="E10" s="17"/>
      <c r="F10" s="17"/>
      <c r="G10" s="17"/>
    </row>
    <row r="11" spans="4:7" ht="15.75" x14ac:dyDescent="0.25">
      <c r="D11" s="17" t="s">
        <v>18</v>
      </c>
      <c r="E11" s="17"/>
      <c r="F11" s="17"/>
      <c r="G11" s="17"/>
    </row>
    <row r="12" spans="4:7" ht="15.75" x14ac:dyDescent="0.25">
      <c r="D12" s="17" t="s">
        <v>117</v>
      </c>
      <c r="E12" s="17"/>
      <c r="F12" s="17"/>
      <c r="G12" s="17"/>
    </row>
    <row r="13" spans="4:7" ht="15.75" x14ac:dyDescent="0.25">
      <c r="D13" s="17"/>
      <c r="E13" s="17"/>
      <c r="F13" s="17"/>
      <c r="G13" s="17"/>
    </row>
    <row r="14" spans="4:7" ht="15.75" x14ac:dyDescent="0.25">
      <c r="D14" s="16" t="s">
        <v>20</v>
      </c>
      <c r="E14" s="17"/>
      <c r="F14" s="17"/>
      <c r="G14" s="17"/>
    </row>
    <row r="15" spans="4:7" ht="15.75" x14ac:dyDescent="0.25">
      <c r="D15" s="18" t="s">
        <v>21</v>
      </c>
      <c r="E15" s="17"/>
      <c r="F15" s="17"/>
      <c r="G15" s="17"/>
    </row>
    <row r="16" spans="4:7" ht="15.75" x14ac:dyDescent="0.25">
      <c r="D16" s="19" t="s">
        <v>13</v>
      </c>
      <c r="E16" s="17"/>
      <c r="F16" s="17"/>
      <c r="G16" s="17"/>
    </row>
    <row r="17" spans="4:7" ht="15.75" x14ac:dyDescent="0.25">
      <c r="D17" s="19" t="s">
        <v>14</v>
      </c>
      <c r="E17" s="17"/>
      <c r="F17" s="17"/>
      <c r="G17" s="17"/>
    </row>
    <row r="18" spans="4:7" ht="15.75" x14ac:dyDescent="0.25">
      <c r="D18" s="17"/>
      <c r="E18" s="17"/>
      <c r="F18" s="17"/>
      <c r="G18" s="17"/>
    </row>
    <row r="19" spans="4:7" ht="15.75" x14ac:dyDescent="0.25">
      <c r="D19" s="16" t="s">
        <v>22</v>
      </c>
      <c r="E19" s="17"/>
      <c r="F19" s="17"/>
      <c r="G19" s="17"/>
    </row>
    <row r="20" spans="4:7" ht="12" customHeight="1" x14ac:dyDescent="0.25">
      <c r="D20" s="17" t="s">
        <v>118</v>
      </c>
      <c r="E20" s="17"/>
      <c r="F20" s="17"/>
      <c r="G20" s="17"/>
    </row>
    <row r="21" spans="4:7" ht="15.75" x14ac:dyDescent="0.25">
      <c r="E21" s="17"/>
      <c r="F21" s="17"/>
      <c r="G21" s="17"/>
    </row>
    <row r="22" spans="4:7" ht="15.75" x14ac:dyDescent="0.25">
      <c r="D22" s="16" t="s">
        <v>23</v>
      </c>
      <c r="E22" s="17"/>
      <c r="F22" s="17"/>
      <c r="G22" s="17"/>
    </row>
    <row r="23" spans="4:7" ht="15.75" x14ac:dyDescent="0.25">
      <c r="D23" s="17" t="s">
        <v>25</v>
      </c>
      <c r="E23" s="17"/>
      <c r="F23" s="17"/>
      <c r="G23" s="17"/>
    </row>
    <row r="24" spans="4:7" ht="15.75" x14ac:dyDescent="0.25">
      <c r="E24" s="17"/>
      <c r="F24" s="17"/>
      <c r="G24" s="17"/>
    </row>
    <row r="25" spans="4:7" ht="15.75" x14ac:dyDescent="0.25">
      <c r="D25" s="16" t="s">
        <v>24</v>
      </c>
      <c r="E25" s="17"/>
      <c r="F25" s="17"/>
      <c r="G25" s="17"/>
    </row>
    <row r="26" spans="4:7" ht="15.75" x14ac:dyDescent="0.25">
      <c r="D26" s="17" t="s">
        <v>27</v>
      </c>
      <c r="E26" s="17"/>
      <c r="F26" s="17"/>
      <c r="G26" s="17"/>
    </row>
    <row r="27" spans="4:7" ht="15.75" x14ac:dyDescent="0.25">
      <c r="D27" s="17" t="s">
        <v>124</v>
      </c>
      <c r="E27" s="17"/>
      <c r="F27" s="17"/>
      <c r="G27" s="17"/>
    </row>
    <row r="28" spans="4:7" ht="15.75" x14ac:dyDescent="0.25">
      <c r="E28" s="17"/>
      <c r="F28" s="17"/>
      <c r="G28" s="17"/>
    </row>
    <row r="29" spans="4:7" ht="15.75" x14ac:dyDescent="0.25">
      <c r="D29" s="16" t="s">
        <v>26</v>
      </c>
      <c r="E29" s="17"/>
      <c r="F29" s="17"/>
      <c r="G29" s="17"/>
    </row>
    <row r="30" spans="4:7" ht="15.75" x14ac:dyDescent="0.25">
      <c r="D30" s="17" t="s">
        <v>125</v>
      </c>
      <c r="E30" s="17"/>
      <c r="F30" s="17"/>
      <c r="G30" s="17"/>
    </row>
    <row r="31" spans="4:7" ht="15.75" x14ac:dyDescent="0.25">
      <c r="D31" s="17" t="s">
        <v>25</v>
      </c>
      <c r="E31" s="17"/>
      <c r="F31" s="17"/>
      <c r="G31" s="17"/>
    </row>
    <row r="32" spans="4:7" ht="15.75" x14ac:dyDescent="0.25">
      <c r="E32" s="17"/>
      <c r="G32" s="17"/>
    </row>
    <row r="33" spans="1:7" ht="15.75" x14ac:dyDescent="0.25">
      <c r="D33" s="16" t="s">
        <v>28</v>
      </c>
      <c r="E33" s="17"/>
      <c r="F33" s="17"/>
      <c r="G33" s="17"/>
    </row>
    <row r="34" spans="1:7" ht="15.75" x14ac:dyDescent="0.25">
      <c r="D34" s="17" t="s">
        <v>29</v>
      </c>
      <c r="E34" s="17"/>
      <c r="F34" s="17"/>
      <c r="G34" s="17"/>
    </row>
    <row r="35" spans="1:7" ht="15.75" x14ac:dyDescent="0.25">
      <c r="E35" s="17"/>
      <c r="F35" s="17"/>
      <c r="G35" s="17"/>
    </row>
    <row r="36" spans="1:7" ht="15.75" x14ac:dyDescent="0.25">
      <c r="D36" s="16" t="s">
        <v>30</v>
      </c>
      <c r="E36" s="17"/>
      <c r="F36" s="17"/>
      <c r="G36" s="17"/>
    </row>
    <row r="37" spans="1:7" ht="15.75" x14ac:dyDescent="0.25">
      <c r="D37" s="17" t="s">
        <v>19</v>
      </c>
      <c r="E37" s="17"/>
      <c r="F37" s="17"/>
      <c r="G37" s="17"/>
    </row>
    <row r="38" spans="1:7" ht="15.75" x14ac:dyDescent="0.25">
      <c r="E38" s="17"/>
      <c r="F38" s="17"/>
      <c r="G38" s="17"/>
    </row>
    <row r="39" spans="1:7" ht="15.75" x14ac:dyDescent="0.25">
      <c r="A39" s="17" t="s">
        <v>119</v>
      </c>
    </row>
    <row r="40" spans="1:7" ht="15.75" x14ac:dyDescent="0.25">
      <c r="A40" s="17" t="s">
        <v>31</v>
      </c>
    </row>
    <row r="41" spans="1:7" ht="15.75" x14ac:dyDescent="0.25">
      <c r="A41" s="17" t="s">
        <v>120</v>
      </c>
    </row>
    <row r="42" spans="1:7" ht="15.75" x14ac:dyDescent="0.25">
      <c r="A42" s="17" t="s">
        <v>32</v>
      </c>
    </row>
    <row r="43" spans="1:7" ht="15.75" x14ac:dyDescent="0.25">
      <c r="A43" s="17" t="s">
        <v>33</v>
      </c>
    </row>
    <row r="44" spans="1:7" ht="15.75" x14ac:dyDescent="0.25">
      <c r="A44" s="17" t="s">
        <v>34</v>
      </c>
    </row>
    <row r="45" spans="1:7" ht="15.75" x14ac:dyDescent="0.25">
      <c r="A45" s="17" t="s">
        <v>121</v>
      </c>
    </row>
    <row r="46" spans="1:7" ht="15.75" x14ac:dyDescent="0.25">
      <c r="A46" s="17" t="s">
        <v>35</v>
      </c>
    </row>
    <row r="49" spans="1:1" ht="15.75" x14ac:dyDescent="0.25">
      <c r="A49" s="17" t="s">
        <v>88</v>
      </c>
    </row>
  </sheetData>
  <pageMargins left="0.70866141732283472" right="0.31496062992125984" top="0.55118110236220474" bottom="0.35433070866141736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0</xdr:col>
                <xdr:colOff>447675</xdr:colOff>
                <xdr:row>0</xdr:row>
                <xdr:rowOff>104775</xdr:rowOff>
              </from>
              <to>
                <xdr:col>2</xdr:col>
                <xdr:colOff>85725</xdr:colOff>
                <xdr:row>7</xdr:row>
                <xdr:rowOff>47625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1"/>
  <sheetViews>
    <sheetView workbookViewId="0">
      <selection activeCell="M52" sqref="M52"/>
    </sheetView>
  </sheetViews>
  <sheetFormatPr defaultColWidth="8.85546875" defaultRowHeight="20.25" customHeight="1" x14ac:dyDescent="0.25"/>
  <cols>
    <col min="1" max="1" width="7.42578125" style="21" customWidth="1"/>
    <col min="2" max="2" width="26.28515625" style="21" customWidth="1"/>
    <col min="3" max="3" width="16.7109375" style="21" customWidth="1"/>
    <col min="4" max="4" width="6.28515625" style="21" customWidth="1"/>
    <col min="5" max="5" width="5.85546875" style="21" customWidth="1"/>
    <col min="6" max="6" width="9.5703125" style="21" customWidth="1"/>
    <col min="7" max="7" width="7.7109375" style="22" customWidth="1"/>
    <col min="8" max="252" width="8.85546875" style="21"/>
    <col min="253" max="253" width="7.42578125" style="21" customWidth="1"/>
    <col min="254" max="254" width="26.28515625" style="21" customWidth="1"/>
    <col min="255" max="255" width="16.7109375" style="21" customWidth="1"/>
    <col min="256" max="256" width="6.28515625" style="21" customWidth="1"/>
    <col min="257" max="257" width="5.85546875" style="21" customWidth="1"/>
    <col min="258" max="258" width="9.5703125" style="21" customWidth="1"/>
    <col min="259" max="259" width="7.7109375" style="21" customWidth="1"/>
    <col min="260" max="508" width="8.85546875" style="21"/>
    <col min="509" max="509" width="7.42578125" style="21" customWidth="1"/>
    <col min="510" max="510" width="26.28515625" style="21" customWidth="1"/>
    <col min="511" max="511" width="16.7109375" style="21" customWidth="1"/>
    <col min="512" max="512" width="6.28515625" style="21" customWidth="1"/>
    <col min="513" max="513" width="5.85546875" style="21" customWidth="1"/>
    <col min="514" max="514" width="9.5703125" style="21" customWidth="1"/>
    <col min="515" max="515" width="7.7109375" style="21" customWidth="1"/>
    <col min="516" max="764" width="8.85546875" style="21"/>
    <col min="765" max="765" width="7.42578125" style="21" customWidth="1"/>
    <col min="766" max="766" width="26.28515625" style="21" customWidth="1"/>
    <col min="767" max="767" width="16.7109375" style="21" customWidth="1"/>
    <col min="768" max="768" width="6.28515625" style="21" customWidth="1"/>
    <col min="769" max="769" width="5.85546875" style="21" customWidth="1"/>
    <col min="770" max="770" width="9.5703125" style="21" customWidth="1"/>
    <col min="771" max="771" width="7.7109375" style="21" customWidth="1"/>
    <col min="772" max="1020" width="8.85546875" style="21"/>
    <col min="1021" max="1021" width="7.42578125" style="21" customWidth="1"/>
    <col min="1022" max="1022" width="26.28515625" style="21" customWidth="1"/>
    <col min="1023" max="1023" width="16.7109375" style="21" customWidth="1"/>
    <col min="1024" max="1024" width="6.28515625" style="21" customWidth="1"/>
    <col min="1025" max="1025" width="5.85546875" style="21" customWidth="1"/>
    <col min="1026" max="1026" width="9.5703125" style="21" customWidth="1"/>
    <col min="1027" max="1027" width="7.7109375" style="21" customWidth="1"/>
    <col min="1028" max="1276" width="8.85546875" style="21"/>
    <col min="1277" max="1277" width="7.42578125" style="21" customWidth="1"/>
    <col min="1278" max="1278" width="26.28515625" style="21" customWidth="1"/>
    <col min="1279" max="1279" width="16.7109375" style="21" customWidth="1"/>
    <col min="1280" max="1280" width="6.28515625" style="21" customWidth="1"/>
    <col min="1281" max="1281" width="5.85546875" style="21" customWidth="1"/>
    <col min="1282" max="1282" width="9.5703125" style="21" customWidth="1"/>
    <col min="1283" max="1283" width="7.7109375" style="21" customWidth="1"/>
    <col min="1284" max="1532" width="8.85546875" style="21"/>
    <col min="1533" max="1533" width="7.42578125" style="21" customWidth="1"/>
    <col min="1534" max="1534" width="26.28515625" style="21" customWidth="1"/>
    <col min="1535" max="1535" width="16.7109375" style="21" customWidth="1"/>
    <col min="1536" max="1536" width="6.28515625" style="21" customWidth="1"/>
    <col min="1537" max="1537" width="5.85546875" style="21" customWidth="1"/>
    <col min="1538" max="1538" width="9.5703125" style="21" customWidth="1"/>
    <col min="1539" max="1539" width="7.7109375" style="21" customWidth="1"/>
    <col min="1540" max="1788" width="8.85546875" style="21"/>
    <col min="1789" max="1789" width="7.42578125" style="21" customWidth="1"/>
    <col min="1790" max="1790" width="26.28515625" style="21" customWidth="1"/>
    <col min="1791" max="1791" width="16.7109375" style="21" customWidth="1"/>
    <col min="1792" max="1792" width="6.28515625" style="21" customWidth="1"/>
    <col min="1793" max="1793" width="5.85546875" style="21" customWidth="1"/>
    <col min="1794" max="1794" width="9.5703125" style="21" customWidth="1"/>
    <col min="1795" max="1795" width="7.7109375" style="21" customWidth="1"/>
    <col min="1796" max="2044" width="8.85546875" style="21"/>
    <col min="2045" max="2045" width="7.42578125" style="21" customWidth="1"/>
    <col min="2046" max="2046" width="26.28515625" style="21" customWidth="1"/>
    <col min="2047" max="2047" width="16.7109375" style="21" customWidth="1"/>
    <col min="2048" max="2048" width="6.28515625" style="21" customWidth="1"/>
    <col min="2049" max="2049" width="5.85546875" style="21" customWidth="1"/>
    <col min="2050" max="2050" width="9.5703125" style="21" customWidth="1"/>
    <col min="2051" max="2051" width="7.7109375" style="21" customWidth="1"/>
    <col min="2052" max="2300" width="8.85546875" style="21"/>
    <col min="2301" max="2301" width="7.42578125" style="21" customWidth="1"/>
    <col min="2302" max="2302" width="26.28515625" style="21" customWidth="1"/>
    <col min="2303" max="2303" width="16.7109375" style="21" customWidth="1"/>
    <col min="2304" max="2304" width="6.28515625" style="21" customWidth="1"/>
    <col min="2305" max="2305" width="5.85546875" style="21" customWidth="1"/>
    <col min="2306" max="2306" width="9.5703125" style="21" customWidth="1"/>
    <col min="2307" max="2307" width="7.7109375" style="21" customWidth="1"/>
    <col min="2308" max="2556" width="8.85546875" style="21"/>
    <col min="2557" max="2557" width="7.42578125" style="21" customWidth="1"/>
    <col min="2558" max="2558" width="26.28515625" style="21" customWidth="1"/>
    <col min="2559" max="2559" width="16.7109375" style="21" customWidth="1"/>
    <col min="2560" max="2560" width="6.28515625" style="21" customWidth="1"/>
    <col min="2561" max="2561" width="5.85546875" style="21" customWidth="1"/>
    <col min="2562" max="2562" width="9.5703125" style="21" customWidth="1"/>
    <col min="2563" max="2563" width="7.7109375" style="21" customWidth="1"/>
    <col min="2564" max="2812" width="8.85546875" style="21"/>
    <col min="2813" max="2813" width="7.42578125" style="21" customWidth="1"/>
    <col min="2814" max="2814" width="26.28515625" style="21" customWidth="1"/>
    <col min="2815" max="2815" width="16.7109375" style="21" customWidth="1"/>
    <col min="2816" max="2816" width="6.28515625" style="21" customWidth="1"/>
    <col min="2817" max="2817" width="5.85546875" style="21" customWidth="1"/>
    <col min="2818" max="2818" width="9.5703125" style="21" customWidth="1"/>
    <col min="2819" max="2819" width="7.7109375" style="21" customWidth="1"/>
    <col min="2820" max="3068" width="8.85546875" style="21"/>
    <col min="3069" max="3069" width="7.42578125" style="21" customWidth="1"/>
    <col min="3070" max="3070" width="26.28515625" style="21" customWidth="1"/>
    <col min="3071" max="3071" width="16.7109375" style="21" customWidth="1"/>
    <col min="3072" max="3072" width="6.28515625" style="21" customWidth="1"/>
    <col min="3073" max="3073" width="5.85546875" style="21" customWidth="1"/>
    <col min="3074" max="3074" width="9.5703125" style="21" customWidth="1"/>
    <col min="3075" max="3075" width="7.7109375" style="21" customWidth="1"/>
    <col min="3076" max="3324" width="8.85546875" style="21"/>
    <col min="3325" max="3325" width="7.42578125" style="21" customWidth="1"/>
    <col min="3326" max="3326" width="26.28515625" style="21" customWidth="1"/>
    <col min="3327" max="3327" width="16.7109375" style="21" customWidth="1"/>
    <col min="3328" max="3328" width="6.28515625" style="21" customWidth="1"/>
    <col min="3329" max="3329" width="5.85546875" style="21" customWidth="1"/>
    <col min="3330" max="3330" width="9.5703125" style="21" customWidth="1"/>
    <col min="3331" max="3331" width="7.7109375" style="21" customWidth="1"/>
    <col min="3332" max="3580" width="8.85546875" style="21"/>
    <col min="3581" max="3581" width="7.42578125" style="21" customWidth="1"/>
    <col min="3582" max="3582" width="26.28515625" style="21" customWidth="1"/>
    <col min="3583" max="3583" width="16.7109375" style="21" customWidth="1"/>
    <col min="3584" max="3584" width="6.28515625" style="21" customWidth="1"/>
    <col min="3585" max="3585" width="5.85546875" style="21" customWidth="1"/>
    <col min="3586" max="3586" width="9.5703125" style="21" customWidth="1"/>
    <col min="3587" max="3587" width="7.7109375" style="21" customWidth="1"/>
    <col min="3588" max="3836" width="8.85546875" style="21"/>
    <col min="3837" max="3837" width="7.42578125" style="21" customWidth="1"/>
    <col min="3838" max="3838" width="26.28515625" style="21" customWidth="1"/>
    <col min="3839" max="3839" width="16.7109375" style="21" customWidth="1"/>
    <col min="3840" max="3840" width="6.28515625" style="21" customWidth="1"/>
    <col min="3841" max="3841" width="5.85546875" style="21" customWidth="1"/>
    <col min="3842" max="3842" width="9.5703125" style="21" customWidth="1"/>
    <col min="3843" max="3843" width="7.7109375" style="21" customWidth="1"/>
    <col min="3844" max="4092" width="8.85546875" style="21"/>
    <col min="4093" max="4093" width="7.42578125" style="21" customWidth="1"/>
    <col min="4094" max="4094" width="26.28515625" style="21" customWidth="1"/>
    <col min="4095" max="4095" width="16.7109375" style="21" customWidth="1"/>
    <col min="4096" max="4096" width="6.28515625" style="21" customWidth="1"/>
    <col min="4097" max="4097" width="5.85546875" style="21" customWidth="1"/>
    <col min="4098" max="4098" width="9.5703125" style="21" customWidth="1"/>
    <col min="4099" max="4099" width="7.7109375" style="21" customWidth="1"/>
    <col min="4100" max="4348" width="8.85546875" style="21"/>
    <col min="4349" max="4349" width="7.42578125" style="21" customWidth="1"/>
    <col min="4350" max="4350" width="26.28515625" style="21" customWidth="1"/>
    <col min="4351" max="4351" width="16.7109375" style="21" customWidth="1"/>
    <col min="4352" max="4352" width="6.28515625" style="21" customWidth="1"/>
    <col min="4353" max="4353" width="5.85546875" style="21" customWidth="1"/>
    <col min="4354" max="4354" width="9.5703125" style="21" customWidth="1"/>
    <col min="4355" max="4355" width="7.7109375" style="21" customWidth="1"/>
    <col min="4356" max="4604" width="8.85546875" style="21"/>
    <col min="4605" max="4605" width="7.42578125" style="21" customWidth="1"/>
    <col min="4606" max="4606" width="26.28515625" style="21" customWidth="1"/>
    <col min="4607" max="4607" width="16.7109375" style="21" customWidth="1"/>
    <col min="4608" max="4608" width="6.28515625" style="21" customWidth="1"/>
    <col min="4609" max="4609" width="5.85546875" style="21" customWidth="1"/>
    <col min="4610" max="4610" width="9.5703125" style="21" customWidth="1"/>
    <col min="4611" max="4611" width="7.7109375" style="21" customWidth="1"/>
    <col min="4612" max="4860" width="8.85546875" style="21"/>
    <col min="4861" max="4861" width="7.42578125" style="21" customWidth="1"/>
    <col min="4862" max="4862" width="26.28515625" style="21" customWidth="1"/>
    <col min="4863" max="4863" width="16.7109375" style="21" customWidth="1"/>
    <col min="4864" max="4864" width="6.28515625" style="21" customWidth="1"/>
    <col min="4865" max="4865" width="5.85546875" style="21" customWidth="1"/>
    <col min="4866" max="4866" width="9.5703125" style="21" customWidth="1"/>
    <col min="4867" max="4867" width="7.7109375" style="21" customWidth="1"/>
    <col min="4868" max="5116" width="8.85546875" style="21"/>
    <col min="5117" max="5117" width="7.42578125" style="21" customWidth="1"/>
    <col min="5118" max="5118" width="26.28515625" style="21" customWidth="1"/>
    <col min="5119" max="5119" width="16.7109375" style="21" customWidth="1"/>
    <col min="5120" max="5120" width="6.28515625" style="21" customWidth="1"/>
    <col min="5121" max="5121" width="5.85546875" style="21" customWidth="1"/>
    <col min="5122" max="5122" width="9.5703125" style="21" customWidth="1"/>
    <col min="5123" max="5123" width="7.7109375" style="21" customWidth="1"/>
    <col min="5124" max="5372" width="8.85546875" style="21"/>
    <col min="5373" max="5373" width="7.42578125" style="21" customWidth="1"/>
    <col min="5374" max="5374" width="26.28515625" style="21" customWidth="1"/>
    <col min="5375" max="5375" width="16.7109375" style="21" customWidth="1"/>
    <col min="5376" max="5376" width="6.28515625" style="21" customWidth="1"/>
    <col min="5377" max="5377" width="5.85546875" style="21" customWidth="1"/>
    <col min="5378" max="5378" width="9.5703125" style="21" customWidth="1"/>
    <col min="5379" max="5379" width="7.7109375" style="21" customWidth="1"/>
    <col min="5380" max="5628" width="8.85546875" style="21"/>
    <col min="5629" max="5629" width="7.42578125" style="21" customWidth="1"/>
    <col min="5630" max="5630" width="26.28515625" style="21" customWidth="1"/>
    <col min="5631" max="5631" width="16.7109375" style="21" customWidth="1"/>
    <col min="5632" max="5632" width="6.28515625" style="21" customWidth="1"/>
    <col min="5633" max="5633" width="5.85546875" style="21" customWidth="1"/>
    <col min="5634" max="5634" width="9.5703125" style="21" customWidth="1"/>
    <col min="5635" max="5635" width="7.7109375" style="21" customWidth="1"/>
    <col min="5636" max="5884" width="8.85546875" style="21"/>
    <col min="5885" max="5885" width="7.42578125" style="21" customWidth="1"/>
    <col min="5886" max="5886" width="26.28515625" style="21" customWidth="1"/>
    <col min="5887" max="5887" width="16.7109375" style="21" customWidth="1"/>
    <col min="5888" max="5888" width="6.28515625" style="21" customWidth="1"/>
    <col min="5889" max="5889" width="5.85546875" style="21" customWidth="1"/>
    <col min="5890" max="5890" width="9.5703125" style="21" customWidth="1"/>
    <col min="5891" max="5891" width="7.7109375" style="21" customWidth="1"/>
    <col min="5892" max="6140" width="8.85546875" style="21"/>
    <col min="6141" max="6141" width="7.42578125" style="21" customWidth="1"/>
    <col min="6142" max="6142" width="26.28515625" style="21" customWidth="1"/>
    <col min="6143" max="6143" width="16.7109375" style="21" customWidth="1"/>
    <col min="6144" max="6144" width="6.28515625" style="21" customWidth="1"/>
    <col min="6145" max="6145" width="5.85546875" style="21" customWidth="1"/>
    <col min="6146" max="6146" width="9.5703125" style="21" customWidth="1"/>
    <col min="6147" max="6147" width="7.7109375" style="21" customWidth="1"/>
    <col min="6148" max="6396" width="8.85546875" style="21"/>
    <col min="6397" max="6397" width="7.42578125" style="21" customWidth="1"/>
    <col min="6398" max="6398" width="26.28515625" style="21" customWidth="1"/>
    <col min="6399" max="6399" width="16.7109375" style="21" customWidth="1"/>
    <col min="6400" max="6400" width="6.28515625" style="21" customWidth="1"/>
    <col min="6401" max="6401" width="5.85546875" style="21" customWidth="1"/>
    <col min="6402" max="6402" width="9.5703125" style="21" customWidth="1"/>
    <col min="6403" max="6403" width="7.7109375" style="21" customWidth="1"/>
    <col min="6404" max="6652" width="8.85546875" style="21"/>
    <col min="6653" max="6653" width="7.42578125" style="21" customWidth="1"/>
    <col min="6654" max="6654" width="26.28515625" style="21" customWidth="1"/>
    <col min="6655" max="6655" width="16.7109375" style="21" customWidth="1"/>
    <col min="6656" max="6656" width="6.28515625" style="21" customWidth="1"/>
    <col min="6657" max="6657" width="5.85546875" style="21" customWidth="1"/>
    <col min="6658" max="6658" width="9.5703125" style="21" customWidth="1"/>
    <col min="6659" max="6659" width="7.7109375" style="21" customWidth="1"/>
    <col min="6660" max="6908" width="8.85546875" style="21"/>
    <col min="6909" max="6909" width="7.42578125" style="21" customWidth="1"/>
    <col min="6910" max="6910" width="26.28515625" style="21" customWidth="1"/>
    <col min="6911" max="6911" width="16.7109375" style="21" customWidth="1"/>
    <col min="6912" max="6912" width="6.28515625" style="21" customWidth="1"/>
    <col min="6913" max="6913" width="5.85546875" style="21" customWidth="1"/>
    <col min="6914" max="6914" width="9.5703125" style="21" customWidth="1"/>
    <col min="6915" max="6915" width="7.7109375" style="21" customWidth="1"/>
    <col min="6916" max="7164" width="8.85546875" style="21"/>
    <col min="7165" max="7165" width="7.42578125" style="21" customWidth="1"/>
    <col min="7166" max="7166" width="26.28515625" style="21" customWidth="1"/>
    <col min="7167" max="7167" width="16.7109375" style="21" customWidth="1"/>
    <col min="7168" max="7168" width="6.28515625" style="21" customWidth="1"/>
    <col min="7169" max="7169" width="5.85546875" style="21" customWidth="1"/>
    <col min="7170" max="7170" width="9.5703125" style="21" customWidth="1"/>
    <col min="7171" max="7171" width="7.7109375" style="21" customWidth="1"/>
    <col min="7172" max="7420" width="8.85546875" style="21"/>
    <col min="7421" max="7421" width="7.42578125" style="21" customWidth="1"/>
    <col min="7422" max="7422" width="26.28515625" style="21" customWidth="1"/>
    <col min="7423" max="7423" width="16.7109375" style="21" customWidth="1"/>
    <col min="7424" max="7424" width="6.28515625" style="21" customWidth="1"/>
    <col min="7425" max="7425" width="5.85546875" style="21" customWidth="1"/>
    <col min="7426" max="7426" width="9.5703125" style="21" customWidth="1"/>
    <col min="7427" max="7427" width="7.7109375" style="21" customWidth="1"/>
    <col min="7428" max="7676" width="8.85546875" style="21"/>
    <col min="7677" max="7677" width="7.42578125" style="21" customWidth="1"/>
    <col min="7678" max="7678" width="26.28515625" style="21" customWidth="1"/>
    <col min="7679" max="7679" width="16.7109375" style="21" customWidth="1"/>
    <col min="7680" max="7680" width="6.28515625" style="21" customWidth="1"/>
    <col min="7681" max="7681" width="5.85546875" style="21" customWidth="1"/>
    <col min="7682" max="7682" width="9.5703125" style="21" customWidth="1"/>
    <col min="7683" max="7683" width="7.7109375" style="21" customWidth="1"/>
    <col min="7684" max="7932" width="8.85546875" style="21"/>
    <col min="7933" max="7933" width="7.42578125" style="21" customWidth="1"/>
    <col min="7934" max="7934" width="26.28515625" style="21" customWidth="1"/>
    <col min="7935" max="7935" width="16.7109375" style="21" customWidth="1"/>
    <col min="7936" max="7936" width="6.28515625" style="21" customWidth="1"/>
    <col min="7937" max="7937" width="5.85546875" style="21" customWidth="1"/>
    <col min="7938" max="7938" width="9.5703125" style="21" customWidth="1"/>
    <col min="7939" max="7939" width="7.7109375" style="21" customWidth="1"/>
    <col min="7940" max="8188" width="8.85546875" style="21"/>
    <col min="8189" max="8189" width="7.42578125" style="21" customWidth="1"/>
    <col min="8190" max="8190" width="26.28515625" style="21" customWidth="1"/>
    <col min="8191" max="8191" width="16.7109375" style="21" customWidth="1"/>
    <col min="8192" max="8192" width="6.28515625" style="21" customWidth="1"/>
    <col min="8193" max="8193" width="5.85546875" style="21" customWidth="1"/>
    <col min="8194" max="8194" width="9.5703125" style="21" customWidth="1"/>
    <col min="8195" max="8195" width="7.7109375" style="21" customWidth="1"/>
    <col min="8196" max="8444" width="8.85546875" style="21"/>
    <col min="8445" max="8445" width="7.42578125" style="21" customWidth="1"/>
    <col min="8446" max="8446" width="26.28515625" style="21" customWidth="1"/>
    <col min="8447" max="8447" width="16.7109375" style="21" customWidth="1"/>
    <col min="8448" max="8448" width="6.28515625" style="21" customWidth="1"/>
    <col min="8449" max="8449" width="5.85546875" style="21" customWidth="1"/>
    <col min="8450" max="8450" width="9.5703125" style="21" customWidth="1"/>
    <col min="8451" max="8451" width="7.7109375" style="21" customWidth="1"/>
    <col min="8452" max="8700" width="8.85546875" style="21"/>
    <col min="8701" max="8701" width="7.42578125" style="21" customWidth="1"/>
    <col min="8702" max="8702" width="26.28515625" style="21" customWidth="1"/>
    <col min="8703" max="8703" width="16.7109375" style="21" customWidth="1"/>
    <col min="8704" max="8704" width="6.28515625" style="21" customWidth="1"/>
    <col min="8705" max="8705" width="5.85546875" style="21" customWidth="1"/>
    <col min="8706" max="8706" width="9.5703125" style="21" customWidth="1"/>
    <col min="8707" max="8707" width="7.7109375" style="21" customWidth="1"/>
    <col min="8708" max="8956" width="8.85546875" style="21"/>
    <col min="8957" max="8957" width="7.42578125" style="21" customWidth="1"/>
    <col min="8958" max="8958" width="26.28515625" style="21" customWidth="1"/>
    <col min="8959" max="8959" width="16.7109375" style="21" customWidth="1"/>
    <col min="8960" max="8960" width="6.28515625" style="21" customWidth="1"/>
    <col min="8961" max="8961" width="5.85546875" style="21" customWidth="1"/>
    <col min="8962" max="8962" width="9.5703125" style="21" customWidth="1"/>
    <col min="8963" max="8963" width="7.7109375" style="21" customWidth="1"/>
    <col min="8964" max="9212" width="8.85546875" style="21"/>
    <col min="9213" max="9213" width="7.42578125" style="21" customWidth="1"/>
    <col min="9214" max="9214" width="26.28515625" style="21" customWidth="1"/>
    <col min="9215" max="9215" width="16.7109375" style="21" customWidth="1"/>
    <col min="9216" max="9216" width="6.28515625" style="21" customWidth="1"/>
    <col min="9217" max="9217" width="5.85546875" style="21" customWidth="1"/>
    <col min="9218" max="9218" width="9.5703125" style="21" customWidth="1"/>
    <col min="9219" max="9219" width="7.7109375" style="21" customWidth="1"/>
    <col min="9220" max="9468" width="8.85546875" style="21"/>
    <col min="9469" max="9469" width="7.42578125" style="21" customWidth="1"/>
    <col min="9470" max="9470" width="26.28515625" style="21" customWidth="1"/>
    <col min="9471" max="9471" width="16.7109375" style="21" customWidth="1"/>
    <col min="9472" max="9472" width="6.28515625" style="21" customWidth="1"/>
    <col min="9473" max="9473" width="5.85546875" style="21" customWidth="1"/>
    <col min="9474" max="9474" width="9.5703125" style="21" customWidth="1"/>
    <col min="9475" max="9475" width="7.7109375" style="21" customWidth="1"/>
    <col min="9476" max="9724" width="8.85546875" style="21"/>
    <col min="9725" max="9725" width="7.42578125" style="21" customWidth="1"/>
    <col min="9726" max="9726" width="26.28515625" style="21" customWidth="1"/>
    <col min="9727" max="9727" width="16.7109375" style="21" customWidth="1"/>
    <col min="9728" max="9728" width="6.28515625" style="21" customWidth="1"/>
    <col min="9729" max="9729" width="5.85546875" style="21" customWidth="1"/>
    <col min="9730" max="9730" width="9.5703125" style="21" customWidth="1"/>
    <col min="9731" max="9731" width="7.7109375" style="21" customWidth="1"/>
    <col min="9732" max="9980" width="8.85546875" style="21"/>
    <col min="9981" max="9981" width="7.42578125" style="21" customWidth="1"/>
    <col min="9982" max="9982" width="26.28515625" style="21" customWidth="1"/>
    <col min="9983" max="9983" width="16.7109375" style="21" customWidth="1"/>
    <col min="9984" max="9984" width="6.28515625" style="21" customWidth="1"/>
    <col min="9985" max="9985" width="5.85546875" style="21" customWidth="1"/>
    <col min="9986" max="9986" width="9.5703125" style="21" customWidth="1"/>
    <col min="9987" max="9987" width="7.7109375" style="21" customWidth="1"/>
    <col min="9988" max="10236" width="8.85546875" style="21"/>
    <col min="10237" max="10237" width="7.42578125" style="21" customWidth="1"/>
    <col min="10238" max="10238" width="26.28515625" style="21" customWidth="1"/>
    <col min="10239" max="10239" width="16.7109375" style="21" customWidth="1"/>
    <col min="10240" max="10240" width="6.28515625" style="21" customWidth="1"/>
    <col min="10241" max="10241" width="5.85546875" style="21" customWidth="1"/>
    <col min="10242" max="10242" width="9.5703125" style="21" customWidth="1"/>
    <col min="10243" max="10243" width="7.7109375" style="21" customWidth="1"/>
    <col min="10244" max="10492" width="8.85546875" style="21"/>
    <col min="10493" max="10493" width="7.42578125" style="21" customWidth="1"/>
    <col min="10494" max="10494" width="26.28515625" style="21" customWidth="1"/>
    <col min="10495" max="10495" width="16.7109375" style="21" customWidth="1"/>
    <col min="10496" max="10496" width="6.28515625" style="21" customWidth="1"/>
    <col min="10497" max="10497" width="5.85546875" style="21" customWidth="1"/>
    <col min="10498" max="10498" width="9.5703125" style="21" customWidth="1"/>
    <col min="10499" max="10499" width="7.7109375" style="21" customWidth="1"/>
    <col min="10500" max="10748" width="8.85546875" style="21"/>
    <col min="10749" max="10749" width="7.42578125" style="21" customWidth="1"/>
    <col min="10750" max="10750" width="26.28515625" style="21" customWidth="1"/>
    <col min="10751" max="10751" width="16.7109375" style="21" customWidth="1"/>
    <col min="10752" max="10752" width="6.28515625" style="21" customWidth="1"/>
    <col min="10753" max="10753" width="5.85546875" style="21" customWidth="1"/>
    <col min="10754" max="10754" width="9.5703125" style="21" customWidth="1"/>
    <col min="10755" max="10755" width="7.7109375" style="21" customWidth="1"/>
    <col min="10756" max="11004" width="8.85546875" style="21"/>
    <col min="11005" max="11005" width="7.42578125" style="21" customWidth="1"/>
    <col min="11006" max="11006" width="26.28515625" style="21" customWidth="1"/>
    <col min="11007" max="11007" width="16.7109375" style="21" customWidth="1"/>
    <col min="11008" max="11008" width="6.28515625" style="21" customWidth="1"/>
    <col min="11009" max="11009" width="5.85546875" style="21" customWidth="1"/>
    <col min="11010" max="11010" width="9.5703125" style="21" customWidth="1"/>
    <col min="11011" max="11011" width="7.7109375" style="21" customWidth="1"/>
    <col min="11012" max="11260" width="8.85546875" style="21"/>
    <col min="11261" max="11261" width="7.42578125" style="21" customWidth="1"/>
    <col min="11262" max="11262" width="26.28515625" style="21" customWidth="1"/>
    <col min="11263" max="11263" width="16.7109375" style="21" customWidth="1"/>
    <col min="11264" max="11264" width="6.28515625" style="21" customWidth="1"/>
    <col min="11265" max="11265" width="5.85546875" style="21" customWidth="1"/>
    <col min="11266" max="11266" width="9.5703125" style="21" customWidth="1"/>
    <col min="11267" max="11267" width="7.7109375" style="21" customWidth="1"/>
    <col min="11268" max="11516" width="8.85546875" style="21"/>
    <col min="11517" max="11517" width="7.42578125" style="21" customWidth="1"/>
    <col min="11518" max="11518" width="26.28515625" style="21" customWidth="1"/>
    <col min="11519" max="11519" width="16.7109375" style="21" customWidth="1"/>
    <col min="11520" max="11520" width="6.28515625" style="21" customWidth="1"/>
    <col min="11521" max="11521" width="5.85546875" style="21" customWidth="1"/>
    <col min="11522" max="11522" width="9.5703125" style="21" customWidth="1"/>
    <col min="11523" max="11523" width="7.7109375" style="21" customWidth="1"/>
    <col min="11524" max="11772" width="8.85546875" style="21"/>
    <col min="11773" max="11773" width="7.42578125" style="21" customWidth="1"/>
    <col min="11774" max="11774" width="26.28515625" style="21" customWidth="1"/>
    <col min="11775" max="11775" width="16.7109375" style="21" customWidth="1"/>
    <col min="11776" max="11776" width="6.28515625" style="21" customWidth="1"/>
    <col min="11777" max="11777" width="5.85546875" style="21" customWidth="1"/>
    <col min="11778" max="11778" width="9.5703125" style="21" customWidth="1"/>
    <col min="11779" max="11779" width="7.7109375" style="21" customWidth="1"/>
    <col min="11780" max="12028" width="8.85546875" style="21"/>
    <col min="12029" max="12029" width="7.42578125" style="21" customWidth="1"/>
    <col min="12030" max="12030" width="26.28515625" style="21" customWidth="1"/>
    <col min="12031" max="12031" width="16.7109375" style="21" customWidth="1"/>
    <col min="12032" max="12032" width="6.28515625" style="21" customWidth="1"/>
    <col min="12033" max="12033" width="5.85546875" style="21" customWidth="1"/>
    <col min="12034" max="12034" width="9.5703125" style="21" customWidth="1"/>
    <col min="12035" max="12035" width="7.7109375" style="21" customWidth="1"/>
    <col min="12036" max="12284" width="8.85546875" style="21"/>
    <col min="12285" max="12285" width="7.42578125" style="21" customWidth="1"/>
    <col min="12286" max="12286" width="26.28515625" style="21" customWidth="1"/>
    <col min="12287" max="12287" width="16.7109375" style="21" customWidth="1"/>
    <col min="12288" max="12288" width="6.28515625" style="21" customWidth="1"/>
    <col min="12289" max="12289" width="5.85546875" style="21" customWidth="1"/>
    <col min="12290" max="12290" width="9.5703125" style="21" customWidth="1"/>
    <col min="12291" max="12291" width="7.7109375" style="21" customWidth="1"/>
    <col min="12292" max="12540" width="8.85546875" style="21"/>
    <col min="12541" max="12541" width="7.42578125" style="21" customWidth="1"/>
    <col min="12542" max="12542" width="26.28515625" style="21" customWidth="1"/>
    <col min="12543" max="12543" width="16.7109375" style="21" customWidth="1"/>
    <col min="12544" max="12544" width="6.28515625" style="21" customWidth="1"/>
    <col min="12545" max="12545" width="5.85546875" style="21" customWidth="1"/>
    <col min="12546" max="12546" width="9.5703125" style="21" customWidth="1"/>
    <col min="12547" max="12547" width="7.7109375" style="21" customWidth="1"/>
    <col min="12548" max="12796" width="8.85546875" style="21"/>
    <col min="12797" max="12797" width="7.42578125" style="21" customWidth="1"/>
    <col min="12798" max="12798" width="26.28515625" style="21" customWidth="1"/>
    <col min="12799" max="12799" width="16.7109375" style="21" customWidth="1"/>
    <col min="12800" max="12800" width="6.28515625" style="21" customWidth="1"/>
    <col min="12801" max="12801" width="5.85546875" style="21" customWidth="1"/>
    <col min="12802" max="12802" width="9.5703125" style="21" customWidth="1"/>
    <col min="12803" max="12803" width="7.7109375" style="21" customWidth="1"/>
    <col min="12804" max="13052" width="8.85546875" style="21"/>
    <col min="13053" max="13053" width="7.42578125" style="21" customWidth="1"/>
    <col min="13054" max="13054" width="26.28515625" style="21" customWidth="1"/>
    <col min="13055" max="13055" width="16.7109375" style="21" customWidth="1"/>
    <col min="13056" max="13056" width="6.28515625" style="21" customWidth="1"/>
    <col min="13057" max="13057" width="5.85546875" style="21" customWidth="1"/>
    <col min="13058" max="13058" width="9.5703125" style="21" customWidth="1"/>
    <col min="13059" max="13059" width="7.7109375" style="21" customWidth="1"/>
    <col min="13060" max="13308" width="8.85546875" style="21"/>
    <col min="13309" max="13309" width="7.42578125" style="21" customWidth="1"/>
    <col min="13310" max="13310" width="26.28515625" style="21" customWidth="1"/>
    <col min="13311" max="13311" width="16.7109375" style="21" customWidth="1"/>
    <col min="13312" max="13312" width="6.28515625" style="21" customWidth="1"/>
    <col min="13313" max="13313" width="5.85546875" style="21" customWidth="1"/>
    <col min="13314" max="13314" width="9.5703125" style="21" customWidth="1"/>
    <col min="13315" max="13315" width="7.7109375" style="21" customWidth="1"/>
    <col min="13316" max="13564" width="8.85546875" style="21"/>
    <col min="13565" max="13565" width="7.42578125" style="21" customWidth="1"/>
    <col min="13566" max="13566" width="26.28515625" style="21" customWidth="1"/>
    <col min="13567" max="13567" width="16.7109375" style="21" customWidth="1"/>
    <col min="13568" max="13568" width="6.28515625" style="21" customWidth="1"/>
    <col min="13569" max="13569" width="5.85546875" style="21" customWidth="1"/>
    <col min="13570" max="13570" width="9.5703125" style="21" customWidth="1"/>
    <col min="13571" max="13571" width="7.7109375" style="21" customWidth="1"/>
    <col min="13572" max="13820" width="8.85546875" style="21"/>
    <col min="13821" max="13821" width="7.42578125" style="21" customWidth="1"/>
    <col min="13822" max="13822" width="26.28515625" style="21" customWidth="1"/>
    <col min="13823" max="13823" width="16.7109375" style="21" customWidth="1"/>
    <col min="13824" max="13824" width="6.28515625" style="21" customWidth="1"/>
    <col min="13825" max="13825" width="5.85546875" style="21" customWidth="1"/>
    <col min="13826" max="13826" width="9.5703125" style="21" customWidth="1"/>
    <col min="13827" max="13827" width="7.7109375" style="21" customWidth="1"/>
    <col min="13828" max="14076" width="8.85546875" style="21"/>
    <col min="14077" max="14077" width="7.42578125" style="21" customWidth="1"/>
    <col min="14078" max="14078" width="26.28515625" style="21" customWidth="1"/>
    <col min="14079" max="14079" width="16.7109375" style="21" customWidth="1"/>
    <col min="14080" max="14080" width="6.28515625" style="21" customWidth="1"/>
    <col min="14081" max="14081" width="5.85546875" style="21" customWidth="1"/>
    <col min="14082" max="14082" width="9.5703125" style="21" customWidth="1"/>
    <col min="14083" max="14083" width="7.7109375" style="21" customWidth="1"/>
    <col min="14084" max="14332" width="8.85546875" style="21"/>
    <col min="14333" max="14333" width="7.42578125" style="21" customWidth="1"/>
    <col min="14334" max="14334" width="26.28515625" style="21" customWidth="1"/>
    <col min="14335" max="14335" width="16.7109375" style="21" customWidth="1"/>
    <col min="14336" max="14336" width="6.28515625" style="21" customWidth="1"/>
    <col min="14337" max="14337" width="5.85546875" style="21" customWidth="1"/>
    <col min="14338" max="14338" width="9.5703125" style="21" customWidth="1"/>
    <col min="14339" max="14339" width="7.7109375" style="21" customWidth="1"/>
    <col min="14340" max="14588" width="8.85546875" style="21"/>
    <col min="14589" max="14589" width="7.42578125" style="21" customWidth="1"/>
    <col min="14590" max="14590" width="26.28515625" style="21" customWidth="1"/>
    <col min="14591" max="14591" width="16.7109375" style="21" customWidth="1"/>
    <col min="14592" max="14592" width="6.28515625" style="21" customWidth="1"/>
    <col min="14593" max="14593" width="5.85546875" style="21" customWidth="1"/>
    <col min="14594" max="14594" width="9.5703125" style="21" customWidth="1"/>
    <col min="14595" max="14595" width="7.7109375" style="21" customWidth="1"/>
    <col min="14596" max="14844" width="8.85546875" style="21"/>
    <col min="14845" max="14845" width="7.42578125" style="21" customWidth="1"/>
    <col min="14846" max="14846" width="26.28515625" style="21" customWidth="1"/>
    <col min="14847" max="14847" width="16.7109375" style="21" customWidth="1"/>
    <col min="14848" max="14848" width="6.28515625" style="21" customWidth="1"/>
    <col min="14849" max="14849" width="5.85546875" style="21" customWidth="1"/>
    <col min="14850" max="14850" width="9.5703125" style="21" customWidth="1"/>
    <col min="14851" max="14851" width="7.7109375" style="21" customWidth="1"/>
    <col min="14852" max="15100" width="8.85546875" style="21"/>
    <col min="15101" max="15101" width="7.42578125" style="21" customWidth="1"/>
    <col min="15102" max="15102" width="26.28515625" style="21" customWidth="1"/>
    <col min="15103" max="15103" width="16.7109375" style="21" customWidth="1"/>
    <col min="15104" max="15104" width="6.28515625" style="21" customWidth="1"/>
    <col min="15105" max="15105" width="5.85546875" style="21" customWidth="1"/>
    <col min="15106" max="15106" width="9.5703125" style="21" customWidth="1"/>
    <col min="15107" max="15107" width="7.7109375" style="21" customWidth="1"/>
    <col min="15108" max="15356" width="8.85546875" style="21"/>
    <col min="15357" max="15357" width="7.42578125" style="21" customWidth="1"/>
    <col min="15358" max="15358" width="26.28515625" style="21" customWidth="1"/>
    <col min="15359" max="15359" width="16.7109375" style="21" customWidth="1"/>
    <col min="15360" max="15360" width="6.28515625" style="21" customWidth="1"/>
    <col min="15361" max="15361" width="5.85546875" style="21" customWidth="1"/>
    <col min="15362" max="15362" width="9.5703125" style="21" customWidth="1"/>
    <col min="15363" max="15363" width="7.7109375" style="21" customWidth="1"/>
    <col min="15364" max="15612" width="8.85546875" style="21"/>
    <col min="15613" max="15613" width="7.42578125" style="21" customWidth="1"/>
    <col min="15614" max="15614" width="26.28515625" style="21" customWidth="1"/>
    <col min="15615" max="15615" width="16.7109375" style="21" customWidth="1"/>
    <col min="15616" max="15616" width="6.28515625" style="21" customWidth="1"/>
    <col min="15617" max="15617" width="5.85546875" style="21" customWidth="1"/>
    <col min="15618" max="15618" width="9.5703125" style="21" customWidth="1"/>
    <col min="15619" max="15619" width="7.7109375" style="21" customWidth="1"/>
    <col min="15620" max="15868" width="8.85546875" style="21"/>
    <col min="15869" max="15869" width="7.42578125" style="21" customWidth="1"/>
    <col min="15870" max="15870" width="26.28515625" style="21" customWidth="1"/>
    <col min="15871" max="15871" width="16.7109375" style="21" customWidth="1"/>
    <col min="15872" max="15872" width="6.28515625" style="21" customWidth="1"/>
    <col min="15873" max="15873" width="5.85546875" style="21" customWidth="1"/>
    <col min="15874" max="15874" width="9.5703125" style="21" customWidth="1"/>
    <col min="15875" max="15875" width="7.7109375" style="21" customWidth="1"/>
    <col min="15876" max="16124" width="8.85546875" style="21"/>
    <col min="16125" max="16125" width="7.42578125" style="21" customWidth="1"/>
    <col min="16126" max="16126" width="26.28515625" style="21" customWidth="1"/>
    <col min="16127" max="16127" width="16.7109375" style="21" customWidth="1"/>
    <col min="16128" max="16128" width="6.28515625" style="21" customWidth="1"/>
    <col min="16129" max="16129" width="5.85546875" style="21" customWidth="1"/>
    <col min="16130" max="16130" width="9.5703125" style="21" customWidth="1"/>
    <col min="16131" max="16131" width="7.7109375" style="21" customWidth="1"/>
    <col min="16132" max="16384" width="8.85546875" style="21"/>
  </cols>
  <sheetData>
    <row r="1" spans="1:7" ht="20.25" customHeight="1" x14ac:dyDescent="0.25">
      <c r="A1" s="20" t="s">
        <v>36</v>
      </c>
    </row>
    <row r="2" spans="1:7" ht="20.25" customHeight="1" x14ac:dyDescent="0.25">
      <c r="A2" s="20"/>
      <c r="D2" s="23" t="s">
        <v>89</v>
      </c>
    </row>
    <row r="3" spans="1:7" ht="20.25" customHeight="1" thickBot="1" x14ac:dyDescent="0.3">
      <c r="B3" s="20" t="s">
        <v>37</v>
      </c>
    </row>
    <row r="4" spans="1:7" ht="20.25" customHeight="1" thickTop="1" thickBot="1" x14ac:dyDescent="0.3">
      <c r="D4" s="97" t="s">
        <v>38</v>
      </c>
      <c r="E4" s="98"/>
    </row>
    <row r="5" spans="1:7" ht="20.25" customHeight="1" thickTop="1" thickBot="1" x14ac:dyDescent="0.3">
      <c r="A5" s="24" t="s">
        <v>39</v>
      </c>
      <c r="B5" s="24" t="s">
        <v>40</v>
      </c>
      <c r="C5" s="25" t="s">
        <v>41</v>
      </c>
      <c r="D5" s="25" t="s">
        <v>42</v>
      </c>
      <c r="E5" s="25" t="s">
        <v>43</v>
      </c>
      <c r="F5" s="26" t="s">
        <v>44</v>
      </c>
      <c r="G5" s="22">
        <v>10</v>
      </c>
    </row>
    <row r="6" spans="1:7" ht="20.25" customHeight="1" thickTop="1" x14ac:dyDescent="0.25">
      <c r="A6" s="27">
        <v>1</v>
      </c>
      <c r="B6" s="28" t="s">
        <v>50</v>
      </c>
      <c r="C6" s="28" t="s">
        <v>48</v>
      </c>
      <c r="D6" s="29">
        <v>88</v>
      </c>
      <c r="E6" s="30">
        <v>85</v>
      </c>
      <c r="F6" s="35">
        <f t="shared" ref="F6:F21" si="0">SUM(D6:E6)</f>
        <v>173</v>
      </c>
      <c r="G6" s="22" t="s">
        <v>132</v>
      </c>
    </row>
    <row r="7" spans="1:7" ht="20.25" customHeight="1" x14ac:dyDescent="0.25">
      <c r="A7" s="27">
        <v>2</v>
      </c>
      <c r="B7" s="32" t="s">
        <v>47</v>
      </c>
      <c r="C7" s="32" t="s">
        <v>48</v>
      </c>
      <c r="D7" s="33">
        <v>82</v>
      </c>
      <c r="E7" s="34">
        <v>82</v>
      </c>
      <c r="F7" s="35">
        <f t="shared" si="0"/>
        <v>164</v>
      </c>
    </row>
    <row r="8" spans="1:7" ht="20.25" customHeight="1" x14ac:dyDescent="0.25">
      <c r="A8" s="27">
        <v>3</v>
      </c>
      <c r="B8" s="73" t="s">
        <v>101</v>
      </c>
      <c r="C8" s="73" t="s">
        <v>100</v>
      </c>
      <c r="D8" s="33">
        <v>81</v>
      </c>
      <c r="E8" s="34">
        <v>81</v>
      </c>
      <c r="F8" s="35">
        <f t="shared" si="0"/>
        <v>162</v>
      </c>
      <c r="G8" s="22" t="s">
        <v>132</v>
      </c>
    </row>
    <row r="9" spans="1:7" ht="20.25" customHeight="1" x14ac:dyDescent="0.25">
      <c r="A9" s="27">
        <v>4</v>
      </c>
      <c r="B9" s="32" t="s">
        <v>122</v>
      </c>
      <c r="C9" s="32" t="s">
        <v>100</v>
      </c>
      <c r="D9" s="33">
        <v>81</v>
      </c>
      <c r="E9" s="34">
        <v>76</v>
      </c>
      <c r="F9" s="35">
        <f t="shared" si="0"/>
        <v>157</v>
      </c>
    </row>
    <row r="10" spans="1:7" ht="20.25" customHeight="1" x14ac:dyDescent="0.25">
      <c r="A10" s="27">
        <v>5</v>
      </c>
      <c r="B10" s="32" t="s">
        <v>98</v>
      </c>
      <c r="C10" s="32" t="s">
        <v>97</v>
      </c>
      <c r="D10" s="33">
        <v>79</v>
      </c>
      <c r="E10" s="34">
        <v>76</v>
      </c>
      <c r="F10" s="35">
        <f t="shared" si="0"/>
        <v>155</v>
      </c>
    </row>
    <row r="11" spans="1:7" ht="20.25" customHeight="1" x14ac:dyDescent="0.25">
      <c r="A11" s="27">
        <v>6</v>
      </c>
      <c r="B11" s="73" t="s">
        <v>49</v>
      </c>
      <c r="C11" s="73" t="s">
        <v>100</v>
      </c>
      <c r="D11" s="33">
        <v>73</v>
      </c>
      <c r="E11" s="34">
        <v>79</v>
      </c>
      <c r="F11" s="35">
        <f t="shared" si="0"/>
        <v>152</v>
      </c>
    </row>
    <row r="12" spans="1:7" ht="20.25" customHeight="1" x14ac:dyDescent="0.25">
      <c r="A12" s="27">
        <v>7</v>
      </c>
      <c r="B12" s="32" t="s">
        <v>53</v>
      </c>
      <c r="C12" s="32" t="s">
        <v>97</v>
      </c>
      <c r="D12" s="33">
        <v>75</v>
      </c>
      <c r="E12" s="34">
        <v>77</v>
      </c>
      <c r="F12" s="35">
        <f t="shared" si="0"/>
        <v>152</v>
      </c>
    </row>
    <row r="13" spans="1:7" ht="20.25" customHeight="1" x14ac:dyDescent="0.25">
      <c r="A13" s="27">
        <v>8</v>
      </c>
      <c r="B13" s="32" t="s">
        <v>45</v>
      </c>
      <c r="C13" s="32" t="s">
        <v>46</v>
      </c>
      <c r="D13" s="33">
        <v>71</v>
      </c>
      <c r="E13" s="34">
        <v>80</v>
      </c>
      <c r="F13" s="35">
        <f t="shared" si="0"/>
        <v>151</v>
      </c>
    </row>
    <row r="14" spans="1:7" ht="20.25" customHeight="1" x14ac:dyDescent="0.25">
      <c r="A14" s="27">
        <v>9</v>
      </c>
      <c r="B14" s="73" t="s">
        <v>103</v>
      </c>
      <c r="C14" s="73" t="s">
        <v>100</v>
      </c>
      <c r="D14" s="33">
        <v>67</v>
      </c>
      <c r="E14" s="34">
        <v>73</v>
      </c>
      <c r="F14" s="35">
        <f t="shared" si="0"/>
        <v>140</v>
      </c>
      <c r="G14" s="22" t="s">
        <v>132</v>
      </c>
    </row>
    <row r="15" spans="1:7" ht="20.25" customHeight="1" x14ac:dyDescent="0.25">
      <c r="A15" s="27">
        <v>10</v>
      </c>
      <c r="B15" s="32" t="s">
        <v>52</v>
      </c>
      <c r="C15" s="32" t="s">
        <v>104</v>
      </c>
      <c r="D15" s="33">
        <v>75</v>
      </c>
      <c r="E15" s="34">
        <v>63</v>
      </c>
      <c r="F15" s="35">
        <f t="shared" si="0"/>
        <v>138</v>
      </c>
    </row>
    <row r="16" spans="1:7" ht="20.25" customHeight="1" x14ac:dyDescent="0.25">
      <c r="A16" s="27">
        <v>11</v>
      </c>
      <c r="B16" s="73" t="s">
        <v>102</v>
      </c>
      <c r="C16" s="73" t="s">
        <v>100</v>
      </c>
      <c r="D16" s="33">
        <v>77</v>
      </c>
      <c r="E16" s="34">
        <v>60</v>
      </c>
      <c r="F16" s="35">
        <f t="shared" si="0"/>
        <v>137</v>
      </c>
    </row>
    <row r="17" spans="1:6" ht="20.25" customHeight="1" x14ac:dyDescent="0.25">
      <c r="A17" s="27">
        <v>12</v>
      </c>
      <c r="B17" s="32" t="s">
        <v>92</v>
      </c>
      <c r="C17" s="32" t="s">
        <v>48</v>
      </c>
      <c r="D17" s="33">
        <v>76</v>
      </c>
      <c r="E17" s="34">
        <v>57</v>
      </c>
      <c r="F17" s="35">
        <f t="shared" si="0"/>
        <v>133</v>
      </c>
    </row>
    <row r="18" spans="1:6" ht="20.25" customHeight="1" x14ac:dyDescent="0.25">
      <c r="A18" s="27">
        <v>13</v>
      </c>
      <c r="B18" s="32" t="s">
        <v>51</v>
      </c>
      <c r="C18" s="32" t="s">
        <v>46</v>
      </c>
      <c r="D18" s="33">
        <v>58</v>
      </c>
      <c r="E18" s="34">
        <v>66</v>
      </c>
      <c r="F18" s="35">
        <f t="shared" si="0"/>
        <v>124</v>
      </c>
    </row>
    <row r="19" spans="1:6" ht="20.25" customHeight="1" x14ac:dyDescent="0.25">
      <c r="A19" s="27">
        <v>14</v>
      </c>
      <c r="B19" s="32" t="s">
        <v>91</v>
      </c>
      <c r="C19" s="32" t="s">
        <v>46</v>
      </c>
      <c r="D19" s="33">
        <v>59</v>
      </c>
      <c r="E19" s="34">
        <v>62</v>
      </c>
      <c r="F19" s="35">
        <f t="shared" si="0"/>
        <v>121</v>
      </c>
    </row>
    <row r="20" spans="1:6" ht="20.25" customHeight="1" x14ac:dyDescent="0.25">
      <c r="A20" s="27">
        <v>15</v>
      </c>
      <c r="B20" s="82" t="s">
        <v>99</v>
      </c>
      <c r="C20" s="32" t="s">
        <v>97</v>
      </c>
      <c r="D20" s="37">
        <v>57</v>
      </c>
      <c r="E20" s="38">
        <v>53</v>
      </c>
      <c r="F20" s="35">
        <f t="shared" si="0"/>
        <v>110</v>
      </c>
    </row>
    <row r="21" spans="1:6" ht="20.25" customHeight="1" x14ac:dyDescent="0.25">
      <c r="A21" s="27">
        <v>16</v>
      </c>
      <c r="B21" s="83" t="s">
        <v>93</v>
      </c>
      <c r="C21" s="32" t="s">
        <v>46</v>
      </c>
      <c r="D21" s="33"/>
      <c r="E21" s="34"/>
      <c r="F21" s="35">
        <f t="shared" si="0"/>
        <v>0</v>
      </c>
    </row>
    <row r="38" spans="1:6" ht="20.25" customHeight="1" x14ac:dyDescent="0.25">
      <c r="B38" s="20" t="s">
        <v>116</v>
      </c>
    </row>
    <row r="39" spans="1:6" ht="20.25" customHeight="1" thickBot="1" x14ac:dyDescent="0.3"/>
    <row r="40" spans="1:6" ht="20.25" customHeight="1" thickTop="1" thickBot="1" x14ac:dyDescent="0.3">
      <c r="B40" s="95" t="s">
        <v>54</v>
      </c>
      <c r="C40" s="96"/>
    </row>
    <row r="41" spans="1:6" ht="20.25" customHeight="1" thickTop="1" thickBot="1" x14ac:dyDescent="0.3">
      <c r="A41" s="40" t="s">
        <v>39</v>
      </c>
      <c r="B41" s="41" t="s">
        <v>55</v>
      </c>
      <c r="C41" s="42"/>
      <c r="D41" s="43" t="s">
        <v>42</v>
      </c>
      <c r="E41" s="44" t="s">
        <v>43</v>
      </c>
      <c r="F41" s="44" t="s">
        <v>44</v>
      </c>
    </row>
    <row r="42" spans="1:6" ht="20.25" customHeight="1" x14ac:dyDescent="0.25">
      <c r="A42" s="92">
        <v>1</v>
      </c>
      <c r="B42" s="36" t="s">
        <v>101</v>
      </c>
      <c r="C42" s="86"/>
      <c r="D42" s="37">
        <v>81</v>
      </c>
      <c r="E42" s="37">
        <v>81</v>
      </c>
      <c r="F42" s="35">
        <v>162</v>
      </c>
    </row>
    <row r="43" spans="1:6" ht="20.25" customHeight="1" x14ac:dyDescent="0.25">
      <c r="A43" s="93"/>
      <c r="B43" s="36" t="s">
        <v>122</v>
      </c>
      <c r="C43" s="87"/>
      <c r="D43" s="37">
        <v>81</v>
      </c>
      <c r="E43" s="37">
        <v>76</v>
      </c>
      <c r="F43" s="35">
        <v>157</v>
      </c>
    </row>
    <row r="44" spans="1:6" ht="20.25" customHeight="1" x14ac:dyDescent="0.25">
      <c r="A44" s="93"/>
      <c r="B44" s="36" t="s">
        <v>49</v>
      </c>
      <c r="C44" s="46"/>
      <c r="D44" s="37">
        <v>73</v>
      </c>
      <c r="E44" s="37">
        <v>79</v>
      </c>
      <c r="F44" s="35">
        <v>152</v>
      </c>
    </row>
    <row r="45" spans="1:6" ht="20.25" customHeight="1" thickBot="1" x14ac:dyDescent="0.3">
      <c r="A45" s="94"/>
      <c r="B45" s="36" t="s">
        <v>103</v>
      </c>
      <c r="C45" s="46"/>
      <c r="D45" s="37">
        <v>67</v>
      </c>
      <c r="E45" s="37">
        <v>73</v>
      </c>
      <c r="F45" s="35">
        <v>140</v>
      </c>
    </row>
    <row r="46" spans="1:6" ht="20.25" customHeight="1" thickTop="1" thickBot="1" x14ac:dyDescent="0.3">
      <c r="F46" s="24">
        <v>471</v>
      </c>
    </row>
    <row r="47" spans="1:6" ht="20.25" customHeight="1" thickTop="1" thickBot="1" x14ac:dyDescent="0.3"/>
    <row r="48" spans="1:6" ht="20.25" customHeight="1" thickTop="1" thickBot="1" x14ac:dyDescent="0.3">
      <c r="B48" s="95" t="s">
        <v>57</v>
      </c>
      <c r="C48" s="96"/>
    </row>
    <row r="49" spans="1:6" ht="20.25" customHeight="1" thickTop="1" thickBot="1" x14ac:dyDescent="0.3">
      <c r="A49" s="40" t="s">
        <v>39</v>
      </c>
      <c r="B49" s="41" t="s">
        <v>55</v>
      </c>
      <c r="C49" s="42"/>
      <c r="D49" s="43" t="s">
        <v>42</v>
      </c>
      <c r="E49" s="44" t="s">
        <v>43</v>
      </c>
      <c r="F49" s="44" t="s">
        <v>44</v>
      </c>
    </row>
    <row r="50" spans="1:6" ht="20.25" customHeight="1" x14ac:dyDescent="0.25">
      <c r="A50" s="92">
        <v>2</v>
      </c>
      <c r="B50" s="48" t="s">
        <v>50</v>
      </c>
      <c r="C50" s="47"/>
      <c r="D50" s="37">
        <v>88</v>
      </c>
      <c r="E50" s="37">
        <v>85</v>
      </c>
      <c r="F50" s="35">
        <v>173</v>
      </c>
    </row>
    <row r="51" spans="1:6" ht="20.25" customHeight="1" x14ac:dyDescent="0.25">
      <c r="A51" s="93"/>
      <c r="B51" s="48" t="s">
        <v>47</v>
      </c>
      <c r="C51" s="46"/>
      <c r="D51" s="37">
        <v>82</v>
      </c>
      <c r="E51" s="37">
        <v>82</v>
      </c>
      <c r="F51" s="35">
        <v>164</v>
      </c>
    </row>
    <row r="52" spans="1:6" ht="20.25" customHeight="1" x14ac:dyDescent="0.25">
      <c r="A52" s="93"/>
      <c r="B52" s="48" t="s">
        <v>92</v>
      </c>
      <c r="C52" s="46"/>
      <c r="D52" s="37">
        <v>76</v>
      </c>
      <c r="E52" s="37">
        <v>57</v>
      </c>
      <c r="F52" s="35">
        <v>133</v>
      </c>
    </row>
    <row r="53" spans="1:6" ht="20.25" customHeight="1" thickBot="1" x14ac:dyDescent="0.3">
      <c r="A53" s="94"/>
      <c r="B53" s="39"/>
      <c r="C53" s="46"/>
      <c r="D53" s="33"/>
      <c r="E53" s="34"/>
      <c r="F53" s="35">
        <v>0</v>
      </c>
    </row>
    <row r="54" spans="1:6" ht="20.25" customHeight="1" thickTop="1" thickBot="1" x14ac:dyDescent="0.3">
      <c r="F54" s="24">
        <v>470</v>
      </c>
    </row>
    <row r="55" spans="1:6" ht="20.25" customHeight="1" thickTop="1" thickBot="1" x14ac:dyDescent="0.3">
      <c r="F55" s="57"/>
    </row>
    <row r="56" spans="1:6" ht="20.25" customHeight="1" thickTop="1" thickBot="1" x14ac:dyDescent="0.3">
      <c r="B56" s="95" t="s">
        <v>59</v>
      </c>
      <c r="C56" s="96"/>
    </row>
    <row r="57" spans="1:6" ht="20.25" customHeight="1" thickTop="1" thickBot="1" x14ac:dyDescent="0.3">
      <c r="A57" s="40" t="s">
        <v>39</v>
      </c>
      <c r="B57" s="41" t="s">
        <v>55</v>
      </c>
      <c r="C57" s="42"/>
      <c r="D57" s="43" t="s">
        <v>42</v>
      </c>
      <c r="E57" s="44" t="s">
        <v>43</v>
      </c>
      <c r="F57" s="44" t="s">
        <v>44</v>
      </c>
    </row>
    <row r="58" spans="1:6" ht="20.25" customHeight="1" x14ac:dyDescent="0.25">
      <c r="A58" s="92">
        <v>3</v>
      </c>
      <c r="B58" s="36" t="s">
        <v>98</v>
      </c>
      <c r="C58" s="45"/>
      <c r="D58" s="37">
        <v>79</v>
      </c>
      <c r="E58" s="37">
        <v>76</v>
      </c>
      <c r="F58" s="35">
        <v>155</v>
      </c>
    </row>
    <row r="59" spans="1:6" ht="20.25" customHeight="1" x14ac:dyDescent="0.25">
      <c r="A59" s="93"/>
      <c r="B59" s="36" t="s">
        <v>53</v>
      </c>
      <c r="C59" s="46"/>
      <c r="D59" s="37">
        <v>75</v>
      </c>
      <c r="E59" s="37">
        <v>77</v>
      </c>
      <c r="F59" s="35">
        <v>152</v>
      </c>
    </row>
    <row r="60" spans="1:6" ht="20.25" customHeight="1" x14ac:dyDescent="0.25">
      <c r="A60" s="93"/>
      <c r="B60" s="36" t="s">
        <v>99</v>
      </c>
      <c r="C60" s="46"/>
      <c r="D60" s="37">
        <v>57</v>
      </c>
      <c r="E60" s="37">
        <v>53</v>
      </c>
      <c r="F60" s="35">
        <v>110</v>
      </c>
    </row>
    <row r="61" spans="1:6" ht="20.25" customHeight="1" thickBot="1" x14ac:dyDescent="0.3">
      <c r="A61" s="94"/>
      <c r="B61" s="36"/>
      <c r="C61" s="46"/>
      <c r="D61" s="33"/>
      <c r="E61" s="34"/>
      <c r="F61" s="35">
        <v>0</v>
      </c>
    </row>
    <row r="62" spans="1:6" ht="20.25" customHeight="1" thickTop="1" thickBot="1" x14ac:dyDescent="0.3">
      <c r="F62" s="24">
        <v>417</v>
      </c>
    </row>
    <row r="63" spans="1:6" ht="20.25" customHeight="1" thickTop="1" thickBot="1" x14ac:dyDescent="0.3"/>
    <row r="64" spans="1:6" ht="20.25" customHeight="1" thickTop="1" thickBot="1" x14ac:dyDescent="0.3">
      <c r="B64" s="95" t="s">
        <v>58</v>
      </c>
      <c r="C64" s="96"/>
    </row>
    <row r="65" spans="1:6" ht="20.25" customHeight="1" thickTop="1" thickBot="1" x14ac:dyDescent="0.3">
      <c r="A65" s="40" t="s">
        <v>39</v>
      </c>
      <c r="B65" s="41" t="s">
        <v>55</v>
      </c>
      <c r="C65" s="42"/>
      <c r="D65" s="43" t="s">
        <v>42</v>
      </c>
      <c r="E65" s="44" t="s">
        <v>43</v>
      </c>
      <c r="F65" s="44" t="s">
        <v>44</v>
      </c>
    </row>
    <row r="66" spans="1:6" ht="20.25" customHeight="1" x14ac:dyDescent="0.25">
      <c r="A66" s="92">
        <v>4</v>
      </c>
      <c r="B66" s="36" t="s">
        <v>45</v>
      </c>
      <c r="C66" s="45"/>
      <c r="D66" s="37">
        <v>71</v>
      </c>
      <c r="E66" s="37">
        <v>80</v>
      </c>
      <c r="F66" s="35">
        <v>151</v>
      </c>
    </row>
    <row r="67" spans="1:6" ht="20.25" customHeight="1" x14ac:dyDescent="0.25">
      <c r="A67" s="93"/>
      <c r="B67" s="36" t="s">
        <v>51</v>
      </c>
      <c r="C67" s="46"/>
      <c r="D67" s="37">
        <v>58</v>
      </c>
      <c r="E67" s="37">
        <v>66</v>
      </c>
      <c r="F67" s="35">
        <v>124</v>
      </c>
    </row>
    <row r="68" spans="1:6" ht="20.25" customHeight="1" x14ac:dyDescent="0.25">
      <c r="A68" s="93"/>
      <c r="B68" s="36" t="s">
        <v>91</v>
      </c>
      <c r="C68" s="46"/>
      <c r="D68" s="37">
        <v>59</v>
      </c>
      <c r="E68" s="37">
        <v>62</v>
      </c>
      <c r="F68" s="35">
        <v>121</v>
      </c>
    </row>
    <row r="69" spans="1:6" ht="20.25" customHeight="1" thickBot="1" x14ac:dyDescent="0.3">
      <c r="A69" s="94"/>
      <c r="B69" s="36"/>
      <c r="C69" s="46"/>
      <c r="D69" s="37"/>
      <c r="E69" s="37"/>
      <c r="F69" s="35">
        <v>0</v>
      </c>
    </row>
    <row r="70" spans="1:6" ht="20.25" customHeight="1" thickTop="1" thickBot="1" x14ac:dyDescent="0.3">
      <c r="F70" s="24">
        <v>396</v>
      </c>
    </row>
    <row r="71" spans="1:6" ht="20.25" customHeight="1" thickTop="1" x14ac:dyDescent="0.25"/>
  </sheetData>
  <sortState xmlns:xlrd2="http://schemas.microsoft.com/office/spreadsheetml/2017/richdata2" ref="B6:G21">
    <sortCondition descending="1" ref="F6:F21"/>
  </sortState>
  <mergeCells count="9">
    <mergeCell ref="A66:A69"/>
    <mergeCell ref="B56:C56"/>
    <mergeCell ref="A58:A61"/>
    <mergeCell ref="B48:C48"/>
    <mergeCell ref="D4:E4"/>
    <mergeCell ref="B40:C40"/>
    <mergeCell ref="A42:A45"/>
    <mergeCell ref="A50:A53"/>
    <mergeCell ref="B64:C6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0"/>
  <sheetViews>
    <sheetView workbookViewId="0">
      <selection activeCell="B48" sqref="B48:B51"/>
    </sheetView>
  </sheetViews>
  <sheetFormatPr defaultColWidth="8.85546875" defaultRowHeight="15.75" x14ac:dyDescent="0.25"/>
  <cols>
    <col min="1" max="1" width="5.7109375" style="20" customWidth="1"/>
    <col min="2" max="2" width="22.42578125" style="20" customWidth="1"/>
    <col min="3" max="3" width="24.140625" style="20" customWidth="1"/>
    <col min="4" max="4" width="6.42578125" style="21" customWidth="1"/>
    <col min="5" max="5" width="5.7109375" style="21" customWidth="1"/>
    <col min="6" max="6" width="7.7109375" style="20" customWidth="1"/>
    <col min="7" max="7" width="9.140625" style="22" customWidth="1"/>
    <col min="8" max="250" width="8.85546875" style="21"/>
    <col min="251" max="251" width="5.7109375" style="21" customWidth="1"/>
    <col min="252" max="252" width="22.42578125" style="21" customWidth="1"/>
    <col min="253" max="253" width="30.5703125" style="21" customWidth="1"/>
    <col min="254" max="254" width="6.42578125" style="21" customWidth="1"/>
    <col min="255" max="255" width="5.7109375" style="21" customWidth="1"/>
    <col min="256" max="256" width="7.7109375" style="21" customWidth="1"/>
    <col min="257" max="257" width="9.140625" style="21" customWidth="1"/>
    <col min="258" max="506" width="8.85546875" style="21"/>
    <col min="507" max="507" width="5.7109375" style="21" customWidth="1"/>
    <col min="508" max="508" width="22.42578125" style="21" customWidth="1"/>
    <col min="509" max="509" width="30.5703125" style="21" customWidth="1"/>
    <col min="510" max="510" width="6.42578125" style="21" customWidth="1"/>
    <col min="511" max="511" width="5.7109375" style="21" customWidth="1"/>
    <col min="512" max="512" width="7.7109375" style="21" customWidth="1"/>
    <col min="513" max="513" width="9.140625" style="21" customWidth="1"/>
    <col min="514" max="762" width="8.85546875" style="21"/>
    <col min="763" max="763" width="5.7109375" style="21" customWidth="1"/>
    <col min="764" max="764" width="22.42578125" style="21" customWidth="1"/>
    <col min="765" max="765" width="30.5703125" style="21" customWidth="1"/>
    <col min="766" max="766" width="6.42578125" style="21" customWidth="1"/>
    <col min="767" max="767" width="5.7109375" style="21" customWidth="1"/>
    <col min="768" max="768" width="7.7109375" style="21" customWidth="1"/>
    <col min="769" max="769" width="9.140625" style="21" customWidth="1"/>
    <col min="770" max="1018" width="8.85546875" style="21"/>
    <col min="1019" max="1019" width="5.7109375" style="21" customWidth="1"/>
    <col min="1020" max="1020" width="22.42578125" style="21" customWidth="1"/>
    <col min="1021" max="1021" width="30.5703125" style="21" customWidth="1"/>
    <col min="1022" max="1022" width="6.42578125" style="21" customWidth="1"/>
    <col min="1023" max="1023" width="5.7109375" style="21" customWidth="1"/>
    <col min="1024" max="1024" width="7.7109375" style="21" customWidth="1"/>
    <col min="1025" max="1025" width="9.140625" style="21" customWidth="1"/>
    <col min="1026" max="1274" width="8.85546875" style="21"/>
    <col min="1275" max="1275" width="5.7109375" style="21" customWidth="1"/>
    <col min="1276" max="1276" width="22.42578125" style="21" customWidth="1"/>
    <col min="1277" max="1277" width="30.5703125" style="21" customWidth="1"/>
    <col min="1278" max="1278" width="6.42578125" style="21" customWidth="1"/>
    <col min="1279" max="1279" width="5.7109375" style="21" customWidth="1"/>
    <col min="1280" max="1280" width="7.7109375" style="21" customWidth="1"/>
    <col min="1281" max="1281" width="9.140625" style="21" customWidth="1"/>
    <col min="1282" max="1530" width="8.85546875" style="21"/>
    <col min="1531" max="1531" width="5.7109375" style="21" customWidth="1"/>
    <col min="1532" max="1532" width="22.42578125" style="21" customWidth="1"/>
    <col min="1533" max="1533" width="30.5703125" style="21" customWidth="1"/>
    <col min="1534" max="1534" width="6.42578125" style="21" customWidth="1"/>
    <col min="1535" max="1535" width="5.7109375" style="21" customWidth="1"/>
    <col min="1536" max="1536" width="7.7109375" style="21" customWidth="1"/>
    <col min="1537" max="1537" width="9.140625" style="21" customWidth="1"/>
    <col min="1538" max="1786" width="8.85546875" style="21"/>
    <col min="1787" max="1787" width="5.7109375" style="21" customWidth="1"/>
    <col min="1788" max="1788" width="22.42578125" style="21" customWidth="1"/>
    <col min="1789" max="1789" width="30.5703125" style="21" customWidth="1"/>
    <col min="1790" max="1790" width="6.42578125" style="21" customWidth="1"/>
    <col min="1791" max="1791" width="5.7109375" style="21" customWidth="1"/>
    <col min="1792" max="1792" width="7.7109375" style="21" customWidth="1"/>
    <col min="1793" max="1793" width="9.140625" style="21" customWidth="1"/>
    <col min="1794" max="2042" width="8.85546875" style="21"/>
    <col min="2043" max="2043" width="5.7109375" style="21" customWidth="1"/>
    <col min="2044" max="2044" width="22.42578125" style="21" customWidth="1"/>
    <col min="2045" max="2045" width="30.5703125" style="21" customWidth="1"/>
    <col min="2046" max="2046" width="6.42578125" style="21" customWidth="1"/>
    <col min="2047" max="2047" width="5.7109375" style="21" customWidth="1"/>
    <col min="2048" max="2048" width="7.7109375" style="21" customWidth="1"/>
    <col min="2049" max="2049" width="9.140625" style="21" customWidth="1"/>
    <col min="2050" max="2298" width="8.85546875" style="21"/>
    <col min="2299" max="2299" width="5.7109375" style="21" customWidth="1"/>
    <col min="2300" max="2300" width="22.42578125" style="21" customWidth="1"/>
    <col min="2301" max="2301" width="30.5703125" style="21" customWidth="1"/>
    <col min="2302" max="2302" width="6.42578125" style="21" customWidth="1"/>
    <col min="2303" max="2303" width="5.7109375" style="21" customWidth="1"/>
    <col min="2304" max="2304" width="7.7109375" style="21" customWidth="1"/>
    <col min="2305" max="2305" width="9.140625" style="21" customWidth="1"/>
    <col min="2306" max="2554" width="8.85546875" style="21"/>
    <col min="2555" max="2555" width="5.7109375" style="21" customWidth="1"/>
    <col min="2556" max="2556" width="22.42578125" style="21" customWidth="1"/>
    <col min="2557" max="2557" width="30.5703125" style="21" customWidth="1"/>
    <col min="2558" max="2558" width="6.42578125" style="21" customWidth="1"/>
    <col min="2559" max="2559" width="5.7109375" style="21" customWidth="1"/>
    <col min="2560" max="2560" width="7.7109375" style="21" customWidth="1"/>
    <col min="2561" max="2561" width="9.140625" style="21" customWidth="1"/>
    <col min="2562" max="2810" width="8.85546875" style="21"/>
    <col min="2811" max="2811" width="5.7109375" style="21" customWidth="1"/>
    <col min="2812" max="2812" width="22.42578125" style="21" customWidth="1"/>
    <col min="2813" max="2813" width="30.5703125" style="21" customWidth="1"/>
    <col min="2814" max="2814" width="6.42578125" style="21" customWidth="1"/>
    <col min="2815" max="2815" width="5.7109375" style="21" customWidth="1"/>
    <col min="2816" max="2816" width="7.7109375" style="21" customWidth="1"/>
    <col min="2817" max="2817" width="9.140625" style="21" customWidth="1"/>
    <col min="2818" max="3066" width="8.85546875" style="21"/>
    <col min="3067" max="3067" width="5.7109375" style="21" customWidth="1"/>
    <col min="3068" max="3068" width="22.42578125" style="21" customWidth="1"/>
    <col min="3069" max="3069" width="30.5703125" style="21" customWidth="1"/>
    <col min="3070" max="3070" width="6.42578125" style="21" customWidth="1"/>
    <col min="3071" max="3071" width="5.7109375" style="21" customWidth="1"/>
    <col min="3072" max="3072" width="7.7109375" style="21" customWidth="1"/>
    <col min="3073" max="3073" width="9.140625" style="21" customWidth="1"/>
    <col min="3074" max="3322" width="8.85546875" style="21"/>
    <col min="3323" max="3323" width="5.7109375" style="21" customWidth="1"/>
    <col min="3324" max="3324" width="22.42578125" style="21" customWidth="1"/>
    <col min="3325" max="3325" width="30.5703125" style="21" customWidth="1"/>
    <col min="3326" max="3326" width="6.42578125" style="21" customWidth="1"/>
    <col min="3327" max="3327" width="5.7109375" style="21" customWidth="1"/>
    <col min="3328" max="3328" width="7.7109375" style="21" customWidth="1"/>
    <col min="3329" max="3329" width="9.140625" style="21" customWidth="1"/>
    <col min="3330" max="3578" width="8.85546875" style="21"/>
    <col min="3579" max="3579" width="5.7109375" style="21" customWidth="1"/>
    <col min="3580" max="3580" width="22.42578125" style="21" customWidth="1"/>
    <col min="3581" max="3581" width="30.5703125" style="21" customWidth="1"/>
    <col min="3582" max="3582" width="6.42578125" style="21" customWidth="1"/>
    <col min="3583" max="3583" width="5.7109375" style="21" customWidth="1"/>
    <col min="3584" max="3584" width="7.7109375" style="21" customWidth="1"/>
    <col min="3585" max="3585" width="9.140625" style="21" customWidth="1"/>
    <col min="3586" max="3834" width="8.85546875" style="21"/>
    <col min="3835" max="3835" width="5.7109375" style="21" customWidth="1"/>
    <col min="3836" max="3836" width="22.42578125" style="21" customWidth="1"/>
    <col min="3837" max="3837" width="30.5703125" style="21" customWidth="1"/>
    <col min="3838" max="3838" width="6.42578125" style="21" customWidth="1"/>
    <col min="3839" max="3839" width="5.7109375" style="21" customWidth="1"/>
    <col min="3840" max="3840" width="7.7109375" style="21" customWidth="1"/>
    <col min="3841" max="3841" width="9.140625" style="21" customWidth="1"/>
    <col min="3842" max="4090" width="8.85546875" style="21"/>
    <col min="4091" max="4091" width="5.7109375" style="21" customWidth="1"/>
    <col min="4092" max="4092" width="22.42578125" style="21" customWidth="1"/>
    <col min="4093" max="4093" width="30.5703125" style="21" customWidth="1"/>
    <col min="4094" max="4094" width="6.42578125" style="21" customWidth="1"/>
    <col min="4095" max="4095" width="5.7109375" style="21" customWidth="1"/>
    <col min="4096" max="4096" width="7.7109375" style="21" customWidth="1"/>
    <col min="4097" max="4097" width="9.140625" style="21" customWidth="1"/>
    <col min="4098" max="4346" width="8.85546875" style="21"/>
    <col min="4347" max="4347" width="5.7109375" style="21" customWidth="1"/>
    <col min="4348" max="4348" width="22.42578125" style="21" customWidth="1"/>
    <col min="4349" max="4349" width="30.5703125" style="21" customWidth="1"/>
    <col min="4350" max="4350" width="6.42578125" style="21" customWidth="1"/>
    <col min="4351" max="4351" width="5.7109375" style="21" customWidth="1"/>
    <col min="4352" max="4352" width="7.7109375" style="21" customWidth="1"/>
    <col min="4353" max="4353" width="9.140625" style="21" customWidth="1"/>
    <col min="4354" max="4602" width="8.85546875" style="21"/>
    <col min="4603" max="4603" width="5.7109375" style="21" customWidth="1"/>
    <col min="4604" max="4604" width="22.42578125" style="21" customWidth="1"/>
    <col min="4605" max="4605" width="30.5703125" style="21" customWidth="1"/>
    <col min="4606" max="4606" width="6.42578125" style="21" customWidth="1"/>
    <col min="4607" max="4607" width="5.7109375" style="21" customWidth="1"/>
    <col min="4608" max="4608" width="7.7109375" style="21" customWidth="1"/>
    <col min="4609" max="4609" width="9.140625" style="21" customWidth="1"/>
    <col min="4610" max="4858" width="8.85546875" style="21"/>
    <col min="4859" max="4859" width="5.7109375" style="21" customWidth="1"/>
    <col min="4860" max="4860" width="22.42578125" style="21" customWidth="1"/>
    <col min="4861" max="4861" width="30.5703125" style="21" customWidth="1"/>
    <col min="4862" max="4862" width="6.42578125" style="21" customWidth="1"/>
    <col min="4863" max="4863" width="5.7109375" style="21" customWidth="1"/>
    <col min="4864" max="4864" width="7.7109375" style="21" customWidth="1"/>
    <col min="4865" max="4865" width="9.140625" style="21" customWidth="1"/>
    <col min="4866" max="5114" width="8.85546875" style="21"/>
    <col min="5115" max="5115" width="5.7109375" style="21" customWidth="1"/>
    <col min="5116" max="5116" width="22.42578125" style="21" customWidth="1"/>
    <col min="5117" max="5117" width="30.5703125" style="21" customWidth="1"/>
    <col min="5118" max="5118" width="6.42578125" style="21" customWidth="1"/>
    <col min="5119" max="5119" width="5.7109375" style="21" customWidth="1"/>
    <col min="5120" max="5120" width="7.7109375" style="21" customWidth="1"/>
    <col min="5121" max="5121" width="9.140625" style="21" customWidth="1"/>
    <col min="5122" max="5370" width="8.85546875" style="21"/>
    <col min="5371" max="5371" width="5.7109375" style="21" customWidth="1"/>
    <col min="5372" max="5372" width="22.42578125" style="21" customWidth="1"/>
    <col min="5373" max="5373" width="30.5703125" style="21" customWidth="1"/>
    <col min="5374" max="5374" width="6.42578125" style="21" customWidth="1"/>
    <col min="5375" max="5375" width="5.7109375" style="21" customWidth="1"/>
    <col min="5376" max="5376" width="7.7109375" style="21" customWidth="1"/>
    <col min="5377" max="5377" width="9.140625" style="21" customWidth="1"/>
    <col min="5378" max="5626" width="8.85546875" style="21"/>
    <col min="5627" max="5627" width="5.7109375" style="21" customWidth="1"/>
    <col min="5628" max="5628" width="22.42578125" style="21" customWidth="1"/>
    <col min="5629" max="5629" width="30.5703125" style="21" customWidth="1"/>
    <col min="5630" max="5630" width="6.42578125" style="21" customWidth="1"/>
    <col min="5631" max="5631" width="5.7109375" style="21" customWidth="1"/>
    <col min="5632" max="5632" width="7.7109375" style="21" customWidth="1"/>
    <col min="5633" max="5633" width="9.140625" style="21" customWidth="1"/>
    <col min="5634" max="5882" width="8.85546875" style="21"/>
    <col min="5883" max="5883" width="5.7109375" style="21" customWidth="1"/>
    <col min="5884" max="5884" width="22.42578125" style="21" customWidth="1"/>
    <col min="5885" max="5885" width="30.5703125" style="21" customWidth="1"/>
    <col min="5886" max="5886" width="6.42578125" style="21" customWidth="1"/>
    <col min="5887" max="5887" width="5.7109375" style="21" customWidth="1"/>
    <col min="5888" max="5888" width="7.7109375" style="21" customWidth="1"/>
    <col min="5889" max="5889" width="9.140625" style="21" customWidth="1"/>
    <col min="5890" max="6138" width="8.85546875" style="21"/>
    <col min="6139" max="6139" width="5.7109375" style="21" customWidth="1"/>
    <col min="6140" max="6140" width="22.42578125" style="21" customWidth="1"/>
    <col min="6141" max="6141" width="30.5703125" style="21" customWidth="1"/>
    <col min="6142" max="6142" width="6.42578125" style="21" customWidth="1"/>
    <col min="6143" max="6143" width="5.7109375" style="21" customWidth="1"/>
    <col min="6144" max="6144" width="7.7109375" style="21" customWidth="1"/>
    <col min="6145" max="6145" width="9.140625" style="21" customWidth="1"/>
    <col min="6146" max="6394" width="8.85546875" style="21"/>
    <col min="6395" max="6395" width="5.7109375" style="21" customWidth="1"/>
    <col min="6396" max="6396" width="22.42578125" style="21" customWidth="1"/>
    <col min="6397" max="6397" width="30.5703125" style="21" customWidth="1"/>
    <col min="6398" max="6398" width="6.42578125" style="21" customWidth="1"/>
    <col min="6399" max="6399" width="5.7109375" style="21" customWidth="1"/>
    <col min="6400" max="6400" width="7.7109375" style="21" customWidth="1"/>
    <col min="6401" max="6401" width="9.140625" style="21" customWidth="1"/>
    <col min="6402" max="6650" width="8.85546875" style="21"/>
    <col min="6651" max="6651" width="5.7109375" style="21" customWidth="1"/>
    <col min="6652" max="6652" width="22.42578125" style="21" customWidth="1"/>
    <col min="6653" max="6653" width="30.5703125" style="21" customWidth="1"/>
    <col min="6654" max="6654" width="6.42578125" style="21" customWidth="1"/>
    <col min="6655" max="6655" width="5.7109375" style="21" customWidth="1"/>
    <col min="6656" max="6656" width="7.7109375" style="21" customWidth="1"/>
    <col min="6657" max="6657" width="9.140625" style="21" customWidth="1"/>
    <col min="6658" max="6906" width="8.85546875" style="21"/>
    <col min="6907" max="6907" width="5.7109375" style="21" customWidth="1"/>
    <col min="6908" max="6908" width="22.42578125" style="21" customWidth="1"/>
    <col min="6909" max="6909" width="30.5703125" style="21" customWidth="1"/>
    <col min="6910" max="6910" width="6.42578125" style="21" customWidth="1"/>
    <col min="6911" max="6911" width="5.7109375" style="21" customWidth="1"/>
    <col min="6912" max="6912" width="7.7109375" style="21" customWidth="1"/>
    <col min="6913" max="6913" width="9.140625" style="21" customWidth="1"/>
    <col min="6914" max="7162" width="8.85546875" style="21"/>
    <col min="7163" max="7163" width="5.7109375" style="21" customWidth="1"/>
    <col min="7164" max="7164" width="22.42578125" style="21" customWidth="1"/>
    <col min="7165" max="7165" width="30.5703125" style="21" customWidth="1"/>
    <col min="7166" max="7166" width="6.42578125" style="21" customWidth="1"/>
    <col min="7167" max="7167" width="5.7109375" style="21" customWidth="1"/>
    <col min="7168" max="7168" width="7.7109375" style="21" customWidth="1"/>
    <col min="7169" max="7169" width="9.140625" style="21" customWidth="1"/>
    <col min="7170" max="7418" width="8.85546875" style="21"/>
    <col min="7419" max="7419" width="5.7109375" style="21" customWidth="1"/>
    <col min="7420" max="7420" width="22.42578125" style="21" customWidth="1"/>
    <col min="7421" max="7421" width="30.5703125" style="21" customWidth="1"/>
    <col min="7422" max="7422" width="6.42578125" style="21" customWidth="1"/>
    <col min="7423" max="7423" width="5.7109375" style="21" customWidth="1"/>
    <col min="7424" max="7424" width="7.7109375" style="21" customWidth="1"/>
    <col min="7425" max="7425" width="9.140625" style="21" customWidth="1"/>
    <col min="7426" max="7674" width="8.85546875" style="21"/>
    <col min="7675" max="7675" width="5.7109375" style="21" customWidth="1"/>
    <col min="7676" max="7676" width="22.42578125" style="21" customWidth="1"/>
    <col min="7677" max="7677" width="30.5703125" style="21" customWidth="1"/>
    <col min="7678" max="7678" width="6.42578125" style="21" customWidth="1"/>
    <col min="7679" max="7679" width="5.7109375" style="21" customWidth="1"/>
    <col min="7680" max="7680" width="7.7109375" style="21" customWidth="1"/>
    <col min="7681" max="7681" width="9.140625" style="21" customWidth="1"/>
    <col min="7682" max="7930" width="8.85546875" style="21"/>
    <col min="7931" max="7931" width="5.7109375" style="21" customWidth="1"/>
    <col min="7932" max="7932" width="22.42578125" style="21" customWidth="1"/>
    <col min="7933" max="7933" width="30.5703125" style="21" customWidth="1"/>
    <col min="7934" max="7934" width="6.42578125" style="21" customWidth="1"/>
    <col min="7935" max="7935" width="5.7109375" style="21" customWidth="1"/>
    <col min="7936" max="7936" width="7.7109375" style="21" customWidth="1"/>
    <col min="7937" max="7937" width="9.140625" style="21" customWidth="1"/>
    <col min="7938" max="8186" width="8.85546875" style="21"/>
    <col min="8187" max="8187" width="5.7109375" style="21" customWidth="1"/>
    <col min="8188" max="8188" width="22.42578125" style="21" customWidth="1"/>
    <col min="8189" max="8189" width="30.5703125" style="21" customWidth="1"/>
    <col min="8190" max="8190" width="6.42578125" style="21" customWidth="1"/>
    <col min="8191" max="8191" width="5.7109375" style="21" customWidth="1"/>
    <col min="8192" max="8192" width="7.7109375" style="21" customWidth="1"/>
    <col min="8193" max="8193" width="9.140625" style="21" customWidth="1"/>
    <col min="8194" max="8442" width="8.85546875" style="21"/>
    <col min="8443" max="8443" width="5.7109375" style="21" customWidth="1"/>
    <col min="8444" max="8444" width="22.42578125" style="21" customWidth="1"/>
    <col min="8445" max="8445" width="30.5703125" style="21" customWidth="1"/>
    <col min="8446" max="8446" width="6.42578125" style="21" customWidth="1"/>
    <col min="8447" max="8447" width="5.7109375" style="21" customWidth="1"/>
    <col min="8448" max="8448" width="7.7109375" style="21" customWidth="1"/>
    <col min="8449" max="8449" width="9.140625" style="21" customWidth="1"/>
    <col min="8450" max="8698" width="8.85546875" style="21"/>
    <col min="8699" max="8699" width="5.7109375" style="21" customWidth="1"/>
    <col min="8700" max="8700" width="22.42578125" style="21" customWidth="1"/>
    <col min="8701" max="8701" width="30.5703125" style="21" customWidth="1"/>
    <col min="8702" max="8702" width="6.42578125" style="21" customWidth="1"/>
    <col min="8703" max="8703" width="5.7109375" style="21" customWidth="1"/>
    <col min="8704" max="8704" width="7.7109375" style="21" customWidth="1"/>
    <col min="8705" max="8705" width="9.140625" style="21" customWidth="1"/>
    <col min="8706" max="8954" width="8.85546875" style="21"/>
    <col min="8955" max="8955" width="5.7109375" style="21" customWidth="1"/>
    <col min="8956" max="8956" width="22.42578125" style="21" customWidth="1"/>
    <col min="8957" max="8957" width="30.5703125" style="21" customWidth="1"/>
    <col min="8958" max="8958" width="6.42578125" style="21" customWidth="1"/>
    <col min="8959" max="8959" width="5.7109375" style="21" customWidth="1"/>
    <col min="8960" max="8960" width="7.7109375" style="21" customWidth="1"/>
    <col min="8961" max="8961" width="9.140625" style="21" customWidth="1"/>
    <col min="8962" max="9210" width="8.85546875" style="21"/>
    <col min="9211" max="9211" width="5.7109375" style="21" customWidth="1"/>
    <col min="9212" max="9212" width="22.42578125" style="21" customWidth="1"/>
    <col min="9213" max="9213" width="30.5703125" style="21" customWidth="1"/>
    <col min="9214" max="9214" width="6.42578125" style="21" customWidth="1"/>
    <col min="9215" max="9215" width="5.7109375" style="21" customWidth="1"/>
    <col min="9216" max="9216" width="7.7109375" style="21" customWidth="1"/>
    <col min="9217" max="9217" width="9.140625" style="21" customWidth="1"/>
    <col min="9218" max="9466" width="8.85546875" style="21"/>
    <col min="9467" max="9467" width="5.7109375" style="21" customWidth="1"/>
    <col min="9468" max="9468" width="22.42578125" style="21" customWidth="1"/>
    <col min="9469" max="9469" width="30.5703125" style="21" customWidth="1"/>
    <col min="9470" max="9470" width="6.42578125" style="21" customWidth="1"/>
    <col min="9471" max="9471" width="5.7109375" style="21" customWidth="1"/>
    <col min="9472" max="9472" width="7.7109375" style="21" customWidth="1"/>
    <col min="9473" max="9473" width="9.140625" style="21" customWidth="1"/>
    <col min="9474" max="9722" width="8.85546875" style="21"/>
    <col min="9723" max="9723" width="5.7109375" style="21" customWidth="1"/>
    <col min="9724" max="9724" width="22.42578125" style="21" customWidth="1"/>
    <col min="9725" max="9725" width="30.5703125" style="21" customWidth="1"/>
    <col min="9726" max="9726" width="6.42578125" style="21" customWidth="1"/>
    <col min="9727" max="9727" width="5.7109375" style="21" customWidth="1"/>
    <col min="9728" max="9728" width="7.7109375" style="21" customWidth="1"/>
    <col min="9729" max="9729" width="9.140625" style="21" customWidth="1"/>
    <col min="9730" max="9978" width="8.85546875" style="21"/>
    <col min="9979" max="9979" width="5.7109375" style="21" customWidth="1"/>
    <col min="9980" max="9980" width="22.42578125" style="21" customWidth="1"/>
    <col min="9981" max="9981" width="30.5703125" style="21" customWidth="1"/>
    <col min="9982" max="9982" width="6.42578125" style="21" customWidth="1"/>
    <col min="9983" max="9983" width="5.7109375" style="21" customWidth="1"/>
    <col min="9984" max="9984" width="7.7109375" style="21" customWidth="1"/>
    <col min="9985" max="9985" width="9.140625" style="21" customWidth="1"/>
    <col min="9986" max="10234" width="8.85546875" style="21"/>
    <col min="10235" max="10235" width="5.7109375" style="21" customWidth="1"/>
    <col min="10236" max="10236" width="22.42578125" style="21" customWidth="1"/>
    <col min="10237" max="10237" width="30.5703125" style="21" customWidth="1"/>
    <col min="10238" max="10238" width="6.42578125" style="21" customWidth="1"/>
    <col min="10239" max="10239" width="5.7109375" style="21" customWidth="1"/>
    <col min="10240" max="10240" width="7.7109375" style="21" customWidth="1"/>
    <col min="10241" max="10241" width="9.140625" style="21" customWidth="1"/>
    <col min="10242" max="10490" width="8.85546875" style="21"/>
    <col min="10491" max="10491" width="5.7109375" style="21" customWidth="1"/>
    <col min="10492" max="10492" width="22.42578125" style="21" customWidth="1"/>
    <col min="10493" max="10493" width="30.5703125" style="21" customWidth="1"/>
    <col min="10494" max="10494" width="6.42578125" style="21" customWidth="1"/>
    <col min="10495" max="10495" width="5.7109375" style="21" customWidth="1"/>
    <col min="10496" max="10496" width="7.7109375" style="21" customWidth="1"/>
    <col min="10497" max="10497" width="9.140625" style="21" customWidth="1"/>
    <col min="10498" max="10746" width="8.85546875" style="21"/>
    <col min="10747" max="10747" width="5.7109375" style="21" customWidth="1"/>
    <col min="10748" max="10748" width="22.42578125" style="21" customWidth="1"/>
    <col min="10749" max="10749" width="30.5703125" style="21" customWidth="1"/>
    <col min="10750" max="10750" width="6.42578125" style="21" customWidth="1"/>
    <col min="10751" max="10751" width="5.7109375" style="21" customWidth="1"/>
    <col min="10752" max="10752" width="7.7109375" style="21" customWidth="1"/>
    <col min="10753" max="10753" width="9.140625" style="21" customWidth="1"/>
    <col min="10754" max="11002" width="8.85546875" style="21"/>
    <col min="11003" max="11003" width="5.7109375" style="21" customWidth="1"/>
    <col min="11004" max="11004" width="22.42578125" style="21" customWidth="1"/>
    <col min="11005" max="11005" width="30.5703125" style="21" customWidth="1"/>
    <col min="11006" max="11006" width="6.42578125" style="21" customWidth="1"/>
    <col min="11007" max="11007" width="5.7109375" style="21" customWidth="1"/>
    <col min="11008" max="11008" width="7.7109375" style="21" customWidth="1"/>
    <col min="11009" max="11009" width="9.140625" style="21" customWidth="1"/>
    <col min="11010" max="11258" width="8.85546875" style="21"/>
    <col min="11259" max="11259" width="5.7109375" style="21" customWidth="1"/>
    <col min="11260" max="11260" width="22.42578125" style="21" customWidth="1"/>
    <col min="11261" max="11261" width="30.5703125" style="21" customWidth="1"/>
    <col min="11262" max="11262" width="6.42578125" style="21" customWidth="1"/>
    <col min="11263" max="11263" width="5.7109375" style="21" customWidth="1"/>
    <col min="11264" max="11264" width="7.7109375" style="21" customWidth="1"/>
    <col min="11265" max="11265" width="9.140625" style="21" customWidth="1"/>
    <col min="11266" max="11514" width="8.85546875" style="21"/>
    <col min="11515" max="11515" width="5.7109375" style="21" customWidth="1"/>
    <col min="11516" max="11516" width="22.42578125" style="21" customWidth="1"/>
    <col min="11517" max="11517" width="30.5703125" style="21" customWidth="1"/>
    <col min="11518" max="11518" width="6.42578125" style="21" customWidth="1"/>
    <col min="11519" max="11519" width="5.7109375" style="21" customWidth="1"/>
    <col min="11520" max="11520" width="7.7109375" style="21" customWidth="1"/>
    <col min="11521" max="11521" width="9.140625" style="21" customWidth="1"/>
    <col min="11522" max="11770" width="8.85546875" style="21"/>
    <col min="11771" max="11771" width="5.7109375" style="21" customWidth="1"/>
    <col min="11772" max="11772" width="22.42578125" style="21" customWidth="1"/>
    <col min="11773" max="11773" width="30.5703125" style="21" customWidth="1"/>
    <col min="11774" max="11774" width="6.42578125" style="21" customWidth="1"/>
    <col min="11775" max="11775" width="5.7109375" style="21" customWidth="1"/>
    <col min="11776" max="11776" width="7.7109375" style="21" customWidth="1"/>
    <col min="11777" max="11777" width="9.140625" style="21" customWidth="1"/>
    <col min="11778" max="12026" width="8.85546875" style="21"/>
    <col min="12027" max="12027" width="5.7109375" style="21" customWidth="1"/>
    <col min="12028" max="12028" width="22.42578125" style="21" customWidth="1"/>
    <col min="12029" max="12029" width="30.5703125" style="21" customWidth="1"/>
    <col min="12030" max="12030" width="6.42578125" style="21" customWidth="1"/>
    <col min="12031" max="12031" width="5.7109375" style="21" customWidth="1"/>
    <col min="12032" max="12032" width="7.7109375" style="21" customWidth="1"/>
    <col min="12033" max="12033" width="9.140625" style="21" customWidth="1"/>
    <col min="12034" max="12282" width="8.85546875" style="21"/>
    <col min="12283" max="12283" width="5.7109375" style="21" customWidth="1"/>
    <col min="12284" max="12284" width="22.42578125" style="21" customWidth="1"/>
    <col min="12285" max="12285" width="30.5703125" style="21" customWidth="1"/>
    <col min="12286" max="12286" width="6.42578125" style="21" customWidth="1"/>
    <col min="12287" max="12287" width="5.7109375" style="21" customWidth="1"/>
    <col min="12288" max="12288" width="7.7109375" style="21" customWidth="1"/>
    <col min="12289" max="12289" width="9.140625" style="21" customWidth="1"/>
    <col min="12290" max="12538" width="8.85546875" style="21"/>
    <col min="12539" max="12539" width="5.7109375" style="21" customWidth="1"/>
    <col min="12540" max="12540" width="22.42578125" style="21" customWidth="1"/>
    <col min="12541" max="12541" width="30.5703125" style="21" customWidth="1"/>
    <col min="12542" max="12542" width="6.42578125" style="21" customWidth="1"/>
    <col min="12543" max="12543" width="5.7109375" style="21" customWidth="1"/>
    <col min="12544" max="12544" width="7.7109375" style="21" customWidth="1"/>
    <col min="12545" max="12545" width="9.140625" style="21" customWidth="1"/>
    <col min="12546" max="12794" width="8.85546875" style="21"/>
    <col min="12795" max="12795" width="5.7109375" style="21" customWidth="1"/>
    <col min="12796" max="12796" width="22.42578125" style="21" customWidth="1"/>
    <col min="12797" max="12797" width="30.5703125" style="21" customWidth="1"/>
    <col min="12798" max="12798" width="6.42578125" style="21" customWidth="1"/>
    <col min="12799" max="12799" width="5.7109375" style="21" customWidth="1"/>
    <col min="12800" max="12800" width="7.7109375" style="21" customWidth="1"/>
    <col min="12801" max="12801" width="9.140625" style="21" customWidth="1"/>
    <col min="12802" max="13050" width="8.85546875" style="21"/>
    <col min="13051" max="13051" width="5.7109375" style="21" customWidth="1"/>
    <col min="13052" max="13052" width="22.42578125" style="21" customWidth="1"/>
    <col min="13053" max="13053" width="30.5703125" style="21" customWidth="1"/>
    <col min="13054" max="13054" width="6.42578125" style="21" customWidth="1"/>
    <col min="13055" max="13055" width="5.7109375" style="21" customWidth="1"/>
    <col min="13056" max="13056" width="7.7109375" style="21" customWidth="1"/>
    <col min="13057" max="13057" width="9.140625" style="21" customWidth="1"/>
    <col min="13058" max="13306" width="8.85546875" style="21"/>
    <col min="13307" max="13307" width="5.7109375" style="21" customWidth="1"/>
    <col min="13308" max="13308" width="22.42578125" style="21" customWidth="1"/>
    <col min="13309" max="13309" width="30.5703125" style="21" customWidth="1"/>
    <col min="13310" max="13310" width="6.42578125" style="21" customWidth="1"/>
    <col min="13311" max="13311" width="5.7109375" style="21" customWidth="1"/>
    <col min="13312" max="13312" width="7.7109375" style="21" customWidth="1"/>
    <col min="13313" max="13313" width="9.140625" style="21" customWidth="1"/>
    <col min="13314" max="13562" width="8.85546875" style="21"/>
    <col min="13563" max="13563" width="5.7109375" style="21" customWidth="1"/>
    <col min="13564" max="13564" width="22.42578125" style="21" customWidth="1"/>
    <col min="13565" max="13565" width="30.5703125" style="21" customWidth="1"/>
    <col min="13566" max="13566" width="6.42578125" style="21" customWidth="1"/>
    <col min="13567" max="13567" width="5.7109375" style="21" customWidth="1"/>
    <col min="13568" max="13568" width="7.7109375" style="21" customWidth="1"/>
    <col min="13569" max="13569" width="9.140625" style="21" customWidth="1"/>
    <col min="13570" max="13818" width="8.85546875" style="21"/>
    <col min="13819" max="13819" width="5.7109375" style="21" customWidth="1"/>
    <col min="13820" max="13820" width="22.42578125" style="21" customWidth="1"/>
    <col min="13821" max="13821" width="30.5703125" style="21" customWidth="1"/>
    <col min="13822" max="13822" width="6.42578125" style="21" customWidth="1"/>
    <col min="13823" max="13823" width="5.7109375" style="21" customWidth="1"/>
    <col min="13824" max="13824" width="7.7109375" style="21" customWidth="1"/>
    <col min="13825" max="13825" width="9.140625" style="21" customWidth="1"/>
    <col min="13826" max="14074" width="8.85546875" style="21"/>
    <col min="14075" max="14075" width="5.7109375" style="21" customWidth="1"/>
    <col min="14076" max="14076" width="22.42578125" style="21" customWidth="1"/>
    <col min="14077" max="14077" width="30.5703125" style="21" customWidth="1"/>
    <col min="14078" max="14078" width="6.42578125" style="21" customWidth="1"/>
    <col min="14079" max="14079" width="5.7109375" style="21" customWidth="1"/>
    <col min="14080" max="14080" width="7.7109375" style="21" customWidth="1"/>
    <col min="14081" max="14081" width="9.140625" style="21" customWidth="1"/>
    <col min="14082" max="14330" width="8.85546875" style="21"/>
    <col min="14331" max="14331" width="5.7109375" style="21" customWidth="1"/>
    <col min="14332" max="14332" width="22.42578125" style="21" customWidth="1"/>
    <col min="14333" max="14333" width="30.5703125" style="21" customWidth="1"/>
    <col min="14334" max="14334" width="6.42578125" style="21" customWidth="1"/>
    <col min="14335" max="14335" width="5.7109375" style="21" customWidth="1"/>
    <col min="14336" max="14336" width="7.7109375" style="21" customWidth="1"/>
    <col min="14337" max="14337" width="9.140625" style="21" customWidth="1"/>
    <col min="14338" max="14586" width="8.85546875" style="21"/>
    <col min="14587" max="14587" width="5.7109375" style="21" customWidth="1"/>
    <col min="14588" max="14588" width="22.42578125" style="21" customWidth="1"/>
    <col min="14589" max="14589" width="30.5703125" style="21" customWidth="1"/>
    <col min="14590" max="14590" width="6.42578125" style="21" customWidth="1"/>
    <col min="14591" max="14591" width="5.7109375" style="21" customWidth="1"/>
    <col min="14592" max="14592" width="7.7109375" style="21" customWidth="1"/>
    <col min="14593" max="14593" width="9.140625" style="21" customWidth="1"/>
    <col min="14594" max="14842" width="8.85546875" style="21"/>
    <col min="14843" max="14843" width="5.7109375" style="21" customWidth="1"/>
    <col min="14844" max="14844" width="22.42578125" style="21" customWidth="1"/>
    <col min="14845" max="14845" width="30.5703125" style="21" customWidth="1"/>
    <col min="14846" max="14846" width="6.42578125" style="21" customWidth="1"/>
    <col min="14847" max="14847" width="5.7109375" style="21" customWidth="1"/>
    <col min="14848" max="14848" width="7.7109375" style="21" customWidth="1"/>
    <col min="14849" max="14849" width="9.140625" style="21" customWidth="1"/>
    <col min="14850" max="15098" width="8.85546875" style="21"/>
    <col min="15099" max="15099" width="5.7109375" style="21" customWidth="1"/>
    <col min="15100" max="15100" width="22.42578125" style="21" customWidth="1"/>
    <col min="15101" max="15101" width="30.5703125" style="21" customWidth="1"/>
    <col min="15102" max="15102" width="6.42578125" style="21" customWidth="1"/>
    <col min="15103" max="15103" width="5.7109375" style="21" customWidth="1"/>
    <col min="15104" max="15104" width="7.7109375" style="21" customWidth="1"/>
    <col min="15105" max="15105" width="9.140625" style="21" customWidth="1"/>
    <col min="15106" max="15354" width="8.85546875" style="21"/>
    <col min="15355" max="15355" width="5.7109375" style="21" customWidth="1"/>
    <col min="15356" max="15356" width="22.42578125" style="21" customWidth="1"/>
    <col min="15357" max="15357" width="30.5703125" style="21" customWidth="1"/>
    <col min="15358" max="15358" width="6.42578125" style="21" customWidth="1"/>
    <col min="15359" max="15359" width="5.7109375" style="21" customWidth="1"/>
    <col min="15360" max="15360" width="7.7109375" style="21" customWidth="1"/>
    <col min="15361" max="15361" width="9.140625" style="21" customWidth="1"/>
    <col min="15362" max="15610" width="8.85546875" style="21"/>
    <col min="15611" max="15611" width="5.7109375" style="21" customWidth="1"/>
    <col min="15612" max="15612" width="22.42578125" style="21" customWidth="1"/>
    <col min="15613" max="15613" width="30.5703125" style="21" customWidth="1"/>
    <col min="15614" max="15614" width="6.42578125" style="21" customWidth="1"/>
    <col min="15615" max="15615" width="5.7109375" style="21" customWidth="1"/>
    <col min="15616" max="15616" width="7.7109375" style="21" customWidth="1"/>
    <col min="15617" max="15617" width="9.140625" style="21" customWidth="1"/>
    <col min="15618" max="15866" width="8.85546875" style="21"/>
    <col min="15867" max="15867" width="5.7109375" style="21" customWidth="1"/>
    <col min="15868" max="15868" width="22.42578125" style="21" customWidth="1"/>
    <col min="15869" max="15869" width="30.5703125" style="21" customWidth="1"/>
    <col min="15870" max="15870" width="6.42578125" style="21" customWidth="1"/>
    <col min="15871" max="15871" width="5.7109375" style="21" customWidth="1"/>
    <col min="15872" max="15872" width="7.7109375" style="21" customWidth="1"/>
    <col min="15873" max="15873" width="9.140625" style="21" customWidth="1"/>
    <col min="15874" max="16122" width="8.85546875" style="21"/>
    <col min="16123" max="16123" width="5.7109375" style="21" customWidth="1"/>
    <col min="16124" max="16124" width="22.42578125" style="21" customWidth="1"/>
    <col min="16125" max="16125" width="30.5703125" style="21" customWidth="1"/>
    <col min="16126" max="16126" width="6.42578125" style="21" customWidth="1"/>
    <col min="16127" max="16127" width="5.7109375" style="21" customWidth="1"/>
    <col min="16128" max="16128" width="7.7109375" style="21" customWidth="1"/>
    <col min="16129" max="16129" width="9.140625" style="21" customWidth="1"/>
    <col min="16130" max="16384" width="8.85546875" style="21"/>
  </cols>
  <sheetData>
    <row r="1" spans="1:7" ht="18" customHeight="1" x14ac:dyDescent="0.25">
      <c r="B1" s="20" t="s">
        <v>36</v>
      </c>
    </row>
    <row r="2" spans="1:7" ht="18" customHeight="1" x14ac:dyDescent="0.25">
      <c r="D2" s="23" t="s">
        <v>89</v>
      </c>
    </row>
    <row r="3" spans="1:7" ht="18" customHeight="1" x14ac:dyDescent="0.25">
      <c r="B3" s="20" t="s">
        <v>60</v>
      </c>
    </row>
    <row r="4" spans="1:7" ht="18" customHeight="1" thickBot="1" x14ac:dyDescent="0.3"/>
    <row r="5" spans="1:7" ht="18" customHeight="1" thickTop="1" thickBot="1" x14ac:dyDescent="0.3">
      <c r="D5" s="97" t="s">
        <v>38</v>
      </c>
      <c r="E5" s="98"/>
    </row>
    <row r="6" spans="1:7" ht="18" customHeight="1" thickTop="1" thickBot="1" x14ac:dyDescent="0.3">
      <c r="A6" s="24" t="s">
        <v>39</v>
      </c>
      <c r="B6" s="24" t="s">
        <v>40</v>
      </c>
      <c r="C6" s="25" t="s">
        <v>41</v>
      </c>
      <c r="D6" s="25" t="s">
        <v>42</v>
      </c>
      <c r="E6" s="25" t="s">
        <v>43</v>
      </c>
      <c r="F6" s="26" t="s">
        <v>44</v>
      </c>
      <c r="G6" s="22" t="s">
        <v>90</v>
      </c>
    </row>
    <row r="7" spans="1:7" ht="18" customHeight="1" thickTop="1" x14ac:dyDescent="0.25">
      <c r="A7" s="77">
        <v>1</v>
      </c>
      <c r="B7" s="88" t="s">
        <v>108</v>
      </c>
      <c r="C7" s="78" t="s">
        <v>48</v>
      </c>
      <c r="D7" s="50">
        <v>89</v>
      </c>
      <c r="E7" s="35">
        <v>94</v>
      </c>
      <c r="F7" s="31">
        <f t="shared" ref="F7:F34" si="0">SUM(D7:E7)</f>
        <v>183</v>
      </c>
      <c r="G7" s="22" t="s">
        <v>135</v>
      </c>
    </row>
    <row r="8" spans="1:7" ht="18" customHeight="1" x14ac:dyDescent="0.25">
      <c r="A8" s="79">
        <f>1+A7</f>
        <v>2</v>
      </c>
      <c r="B8" s="75" t="s">
        <v>109</v>
      </c>
      <c r="C8" s="81" t="s">
        <v>48</v>
      </c>
      <c r="D8" s="52">
        <v>88</v>
      </c>
      <c r="E8" s="35">
        <v>94</v>
      </c>
      <c r="F8" s="31">
        <f t="shared" si="0"/>
        <v>182</v>
      </c>
      <c r="G8" s="22" t="s">
        <v>135</v>
      </c>
    </row>
    <row r="9" spans="1:7" ht="18" customHeight="1" x14ac:dyDescent="0.25">
      <c r="A9" s="79">
        <f t="shared" ref="A9:A34" si="1">1+A8</f>
        <v>3</v>
      </c>
      <c r="B9" s="75" t="s">
        <v>68</v>
      </c>
      <c r="C9" s="81" t="s">
        <v>48</v>
      </c>
      <c r="D9" s="52">
        <v>87</v>
      </c>
      <c r="E9" s="35">
        <v>87</v>
      </c>
      <c r="F9" s="31">
        <f t="shared" si="0"/>
        <v>174</v>
      </c>
      <c r="G9" s="22" t="s">
        <v>136</v>
      </c>
    </row>
    <row r="10" spans="1:7" ht="18" customHeight="1" x14ac:dyDescent="0.25">
      <c r="A10" s="79">
        <f t="shared" si="1"/>
        <v>4</v>
      </c>
      <c r="B10" s="80" t="s">
        <v>125</v>
      </c>
      <c r="C10" s="81" t="s">
        <v>100</v>
      </c>
      <c r="D10" s="52">
        <v>82</v>
      </c>
      <c r="E10" s="35">
        <v>90</v>
      </c>
      <c r="F10" s="31">
        <f t="shared" si="0"/>
        <v>172</v>
      </c>
      <c r="G10" s="22" t="s">
        <v>133</v>
      </c>
    </row>
    <row r="11" spans="1:7" ht="18" customHeight="1" x14ac:dyDescent="0.25">
      <c r="A11" s="79">
        <f t="shared" si="1"/>
        <v>5</v>
      </c>
      <c r="B11" s="75" t="s">
        <v>137</v>
      </c>
      <c r="C11" s="81" t="s">
        <v>100</v>
      </c>
      <c r="D11" s="52">
        <v>81</v>
      </c>
      <c r="E11" s="35">
        <v>85</v>
      </c>
      <c r="F11" s="31">
        <f t="shared" si="0"/>
        <v>166</v>
      </c>
      <c r="G11" s="22" t="s">
        <v>134</v>
      </c>
    </row>
    <row r="12" spans="1:7" ht="18" customHeight="1" x14ac:dyDescent="0.25">
      <c r="A12" s="79">
        <f t="shared" si="1"/>
        <v>6</v>
      </c>
      <c r="B12" s="75" t="s">
        <v>129</v>
      </c>
      <c r="C12" s="81" t="s">
        <v>94</v>
      </c>
      <c r="D12" s="52">
        <v>86</v>
      </c>
      <c r="E12" s="35">
        <v>80</v>
      </c>
      <c r="F12" s="31">
        <f t="shared" si="0"/>
        <v>166</v>
      </c>
      <c r="G12" s="22" t="s">
        <v>134</v>
      </c>
    </row>
    <row r="13" spans="1:7" ht="18" customHeight="1" x14ac:dyDescent="0.25">
      <c r="A13" s="79">
        <f t="shared" si="1"/>
        <v>7</v>
      </c>
      <c r="B13" s="75" t="s">
        <v>131</v>
      </c>
      <c r="C13" s="81" t="s">
        <v>48</v>
      </c>
      <c r="D13" s="52">
        <v>84</v>
      </c>
      <c r="E13" s="35">
        <v>80</v>
      </c>
      <c r="F13" s="31">
        <f t="shared" si="0"/>
        <v>164</v>
      </c>
      <c r="G13" s="22" t="s">
        <v>134</v>
      </c>
    </row>
    <row r="14" spans="1:7" ht="18" customHeight="1" x14ac:dyDescent="0.25">
      <c r="A14" s="79">
        <f t="shared" si="1"/>
        <v>8</v>
      </c>
      <c r="B14" s="75" t="s">
        <v>114</v>
      </c>
      <c r="C14" s="81" t="s">
        <v>100</v>
      </c>
      <c r="D14" s="52">
        <v>75</v>
      </c>
      <c r="E14" s="35">
        <v>86</v>
      </c>
      <c r="F14" s="31">
        <f t="shared" si="0"/>
        <v>161</v>
      </c>
      <c r="G14" s="22" t="s">
        <v>136</v>
      </c>
    </row>
    <row r="15" spans="1:7" ht="18" customHeight="1" x14ac:dyDescent="0.25">
      <c r="A15" s="79">
        <f t="shared" si="1"/>
        <v>9</v>
      </c>
      <c r="B15" s="80" t="s">
        <v>78</v>
      </c>
      <c r="C15" s="81" t="s">
        <v>100</v>
      </c>
      <c r="D15" s="52">
        <v>80</v>
      </c>
      <c r="E15" s="35">
        <v>80</v>
      </c>
      <c r="F15" s="31">
        <f t="shared" si="0"/>
        <v>160</v>
      </c>
      <c r="G15" s="22" t="s">
        <v>136</v>
      </c>
    </row>
    <row r="16" spans="1:7" ht="18" customHeight="1" x14ac:dyDescent="0.25">
      <c r="A16" s="79">
        <f t="shared" si="1"/>
        <v>10</v>
      </c>
      <c r="B16" s="75" t="s">
        <v>105</v>
      </c>
      <c r="C16" s="81" t="s">
        <v>46</v>
      </c>
      <c r="D16" s="52">
        <v>73</v>
      </c>
      <c r="E16" s="35">
        <v>85</v>
      </c>
      <c r="F16" s="31">
        <f t="shared" si="0"/>
        <v>158</v>
      </c>
      <c r="G16" s="22" t="s">
        <v>132</v>
      </c>
    </row>
    <row r="17" spans="1:7" ht="18" customHeight="1" x14ac:dyDescent="0.25">
      <c r="A17" s="79">
        <f t="shared" si="1"/>
        <v>11</v>
      </c>
      <c r="B17" s="75" t="s">
        <v>63</v>
      </c>
      <c r="C17" s="81" t="s">
        <v>100</v>
      </c>
      <c r="D17" s="52">
        <v>81</v>
      </c>
      <c r="E17" s="35">
        <v>76</v>
      </c>
      <c r="F17" s="31">
        <f t="shared" si="0"/>
        <v>157</v>
      </c>
      <c r="G17" s="22" t="s">
        <v>132</v>
      </c>
    </row>
    <row r="18" spans="1:7" ht="18" customHeight="1" x14ac:dyDescent="0.25">
      <c r="A18" s="79">
        <f t="shared" si="1"/>
        <v>12</v>
      </c>
      <c r="B18" s="75" t="s">
        <v>107</v>
      </c>
      <c r="C18" s="81" t="s">
        <v>46</v>
      </c>
      <c r="D18" s="52">
        <v>74</v>
      </c>
      <c r="E18" s="35">
        <v>82</v>
      </c>
      <c r="F18" s="31">
        <f t="shared" si="0"/>
        <v>156</v>
      </c>
    </row>
    <row r="19" spans="1:7" ht="18" customHeight="1" x14ac:dyDescent="0.25">
      <c r="A19" s="79">
        <f t="shared" si="1"/>
        <v>13</v>
      </c>
      <c r="B19" s="75" t="s">
        <v>65</v>
      </c>
      <c r="C19" s="81" t="s">
        <v>96</v>
      </c>
      <c r="D19" s="52">
        <v>77</v>
      </c>
      <c r="E19" s="35">
        <v>79</v>
      </c>
      <c r="F19" s="31">
        <f>SUM(D19:E19)</f>
        <v>156</v>
      </c>
      <c r="G19" s="22" t="s">
        <v>132</v>
      </c>
    </row>
    <row r="20" spans="1:7" ht="18" customHeight="1" x14ac:dyDescent="0.25">
      <c r="A20" s="79">
        <f t="shared" si="1"/>
        <v>14</v>
      </c>
      <c r="B20" s="75" t="s">
        <v>111</v>
      </c>
      <c r="C20" s="81" t="s">
        <v>97</v>
      </c>
      <c r="D20" s="52">
        <v>77</v>
      </c>
      <c r="E20" s="35">
        <v>79</v>
      </c>
      <c r="F20" s="31">
        <f t="shared" si="0"/>
        <v>156</v>
      </c>
    </row>
    <row r="21" spans="1:7" ht="18" customHeight="1" x14ac:dyDescent="0.25">
      <c r="A21" s="79">
        <f t="shared" si="1"/>
        <v>15</v>
      </c>
      <c r="B21" s="75" t="s">
        <v>71</v>
      </c>
      <c r="C21" s="81" t="s">
        <v>104</v>
      </c>
      <c r="D21" s="52">
        <v>70</v>
      </c>
      <c r="E21" s="35">
        <v>82</v>
      </c>
      <c r="F21" s="31">
        <f t="shared" si="0"/>
        <v>152</v>
      </c>
    </row>
    <row r="22" spans="1:7" ht="18" customHeight="1" x14ac:dyDescent="0.25">
      <c r="A22" s="79">
        <f t="shared" si="1"/>
        <v>16</v>
      </c>
      <c r="B22" s="75" t="s">
        <v>72</v>
      </c>
      <c r="C22" s="81" t="s">
        <v>104</v>
      </c>
      <c r="D22" s="52">
        <v>77</v>
      </c>
      <c r="E22" s="35">
        <v>74</v>
      </c>
      <c r="F22" s="31">
        <f t="shared" si="0"/>
        <v>151</v>
      </c>
    </row>
    <row r="23" spans="1:7" ht="18" customHeight="1" x14ac:dyDescent="0.25">
      <c r="A23" s="79">
        <f t="shared" si="1"/>
        <v>17</v>
      </c>
      <c r="B23" s="75" t="s">
        <v>115</v>
      </c>
      <c r="C23" s="81" t="s">
        <v>104</v>
      </c>
      <c r="D23" s="52">
        <v>78</v>
      </c>
      <c r="E23" s="35">
        <v>72</v>
      </c>
      <c r="F23" s="31">
        <f t="shared" si="0"/>
        <v>150</v>
      </c>
      <c r="G23" s="22" t="s">
        <v>132</v>
      </c>
    </row>
    <row r="24" spans="1:7" ht="18" customHeight="1" x14ac:dyDescent="0.25">
      <c r="A24" s="79">
        <f t="shared" si="1"/>
        <v>18</v>
      </c>
      <c r="B24" s="75" t="s">
        <v>70</v>
      </c>
      <c r="C24" s="81" t="s">
        <v>104</v>
      </c>
      <c r="D24" s="52">
        <v>75</v>
      </c>
      <c r="E24" s="35">
        <v>74</v>
      </c>
      <c r="F24" s="31">
        <f t="shared" si="0"/>
        <v>149</v>
      </c>
      <c r="G24" s="22" t="s">
        <v>132</v>
      </c>
    </row>
    <row r="25" spans="1:7" ht="18" customHeight="1" x14ac:dyDescent="0.25">
      <c r="A25" s="79">
        <f t="shared" si="1"/>
        <v>19</v>
      </c>
      <c r="B25" s="75" t="s">
        <v>112</v>
      </c>
      <c r="C25" s="81" t="s">
        <v>97</v>
      </c>
      <c r="D25" s="52">
        <v>75</v>
      </c>
      <c r="E25" s="35">
        <v>71</v>
      </c>
      <c r="F25" s="31">
        <f t="shared" si="0"/>
        <v>146</v>
      </c>
    </row>
    <row r="26" spans="1:7" ht="18" customHeight="1" x14ac:dyDescent="0.25">
      <c r="A26" s="79">
        <f t="shared" si="1"/>
        <v>20</v>
      </c>
      <c r="B26" s="75" t="s">
        <v>67</v>
      </c>
      <c r="C26" s="81" t="s">
        <v>46</v>
      </c>
      <c r="D26" s="52">
        <v>71</v>
      </c>
      <c r="E26" s="35">
        <v>74</v>
      </c>
      <c r="F26" s="31">
        <f t="shared" si="0"/>
        <v>145</v>
      </c>
    </row>
    <row r="27" spans="1:7" ht="18" customHeight="1" x14ac:dyDescent="0.25">
      <c r="A27" s="79">
        <f t="shared" si="1"/>
        <v>21</v>
      </c>
      <c r="B27" s="75" t="s">
        <v>123</v>
      </c>
      <c r="C27" s="81" t="s">
        <v>100</v>
      </c>
      <c r="D27" s="52">
        <v>76</v>
      </c>
      <c r="E27" s="35">
        <v>68</v>
      </c>
      <c r="F27" s="31">
        <f t="shared" si="0"/>
        <v>144</v>
      </c>
    </row>
    <row r="28" spans="1:7" ht="18" customHeight="1" x14ac:dyDescent="0.25">
      <c r="A28" s="79">
        <f t="shared" si="1"/>
        <v>22</v>
      </c>
      <c r="B28" s="75" t="s">
        <v>106</v>
      </c>
      <c r="C28" s="81" t="s">
        <v>46</v>
      </c>
      <c r="D28" s="52">
        <v>62</v>
      </c>
      <c r="E28" s="35">
        <v>66</v>
      </c>
      <c r="F28" s="31">
        <f t="shared" si="0"/>
        <v>128</v>
      </c>
    </row>
    <row r="29" spans="1:7" ht="18" customHeight="1" x14ac:dyDescent="0.25">
      <c r="A29" s="79">
        <f t="shared" si="1"/>
        <v>23</v>
      </c>
      <c r="B29" s="75" t="s">
        <v>110</v>
      </c>
      <c r="C29" s="81" t="s">
        <v>95</v>
      </c>
      <c r="D29" s="52">
        <v>66</v>
      </c>
      <c r="E29" s="35">
        <v>62</v>
      </c>
      <c r="F29" s="31">
        <f t="shared" si="0"/>
        <v>128</v>
      </c>
    </row>
    <row r="30" spans="1:7" ht="18" customHeight="1" x14ac:dyDescent="0.25">
      <c r="A30" s="79">
        <f t="shared" si="1"/>
        <v>24</v>
      </c>
      <c r="B30" s="75" t="s">
        <v>127</v>
      </c>
      <c r="C30" s="81" t="s">
        <v>95</v>
      </c>
      <c r="D30" s="52">
        <v>64</v>
      </c>
      <c r="E30" s="35">
        <v>50</v>
      </c>
      <c r="F30" s="31">
        <f t="shared" si="0"/>
        <v>114</v>
      </c>
      <c r="G30" s="22" t="s">
        <v>132</v>
      </c>
    </row>
    <row r="31" spans="1:7" ht="18" customHeight="1" x14ac:dyDescent="0.25">
      <c r="A31" s="79">
        <f t="shared" si="1"/>
        <v>25</v>
      </c>
      <c r="B31" s="75" t="s">
        <v>130</v>
      </c>
      <c r="C31" s="81" t="s">
        <v>97</v>
      </c>
      <c r="D31" s="52">
        <v>61</v>
      </c>
      <c r="E31" s="35">
        <v>50</v>
      </c>
      <c r="F31" s="31">
        <f t="shared" si="0"/>
        <v>111</v>
      </c>
    </row>
    <row r="32" spans="1:7" ht="18" customHeight="1" x14ac:dyDescent="0.25">
      <c r="A32" s="79">
        <f t="shared" si="1"/>
        <v>26</v>
      </c>
      <c r="B32" s="75" t="s">
        <v>73</v>
      </c>
      <c r="C32" s="81" t="s">
        <v>95</v>
      </c>
      <c r="D32" s="52">
        <v>46</v>
      </c>
      <c r="E32" s="35">
        <v>48</v>
      </c>
      <c r="F32" s="31">
        <f t="shared" si="0"/>
        <v>94</v>
      </c>
    </row>
    <row r="33" spans="1:7" ht="18" customHeight="1" x14ac:dyDescent="0.25">
      <c r="A33" s="79">
        <f t="shared" si="1"/>
        <v>27</v>
      </c>
      <c r="B33" s="75" t="s">
        <v>128</v>
      </c>
      <c r="C33" s="81" t="s">
        <v>95</v>
      </c>
      <c r="D33" s="52">
        <v>43</v>
      </c>
      <c r="E33" s="35">
        <v>14</v>
      </c>
      <c r="F33" s="31">
        <f t="shared" si="0"/>
        <v>57</v>
      </c>
      <c r="G33" s="22" t="s">
        <v>132</v>
      </c>
    </row>
    <row r="34" spans="1:7" ht="18" customHeight="1" x14ac:dyDescent="0.25">
      <c r="A34" s="79">
        <f t="shared" si="1"/>
        <v>28</v>
      </c>
      <c r="B34" s="80" t="s">
        <v>113</v>
      </c>
      <c r="C34" s="81" t="s">
        <v>97</v>
      </c>
      <c r="D34" s="52"/>
      <c r="E34" s="35"/>
      <c r="F34" s="31">
        <f t="shared" si="0"/>
        <v>0</v>
      </c>
    </row>
    <row r="35" spans="1:7" ht="18" customHeight="1" x14ac:dyDescent="0.25">
      <c r="A35" s="57"/>
      <c r="B35" s="70"/>
      <c r="C35" s="71"/>
      <c r="D35" s="53"/>
      <c r="E35" s="53"/>
      <c r="F35" s="57"/>
    </row>
    <row r="36" spans="1:7" ht="18" customHeight="1" x14ac:dyDescent="0.25">
      <c r="A36" s="57"/>
      <c r="B36" s="70"/>
      <c r="C36" s="71"/>
      <c r="D36" s="53"/>
      <c r="E36" s="53"/>
      <c r="F36" s="57"/>
    </row>
    <row r="37" spans="1:7" ht="18" customHeight="1" x14ac:dyDescent="0.25">
      <c r="A37" s="57"/>
      <c r="B37" s="70"/>
      <c r="C37" s="71"/>
      <c r="D37" s="53"/>
      <c r="E37" s="53"/>
      <c r="F37" s="57"/>
    </row>
    <row r="38" spans="1:7" ht="18" customHeight="1" x14ac:dyDescent="0.25">
      <c r="A38" s="57"/>
      <c r="B38" s="70"/>
      <c r="C38" s="71"/>
      <c r="D38" s="53"/>
      <c r="E38" s="53"/>
      <c r="F38" s="57"/>
    </row>
    <row r="39" spans="1:7" ht="18" customHeight="1" x14ac:dyDescent="0.25">
      <c r="A39" s="57"/>
      <c r="B39" s="70"/>
      <c r="C39" s="71"/>
      <c r="D39" s="53"/>
      <c r="E39" s="53"/>
      <c r="F39" s="57"/>
    </row>
    <row r="40" spans="1:7" ht="18" customHeight="1" x14ac:dyDescent="0.25">
      <c r="A40" s="57"/>
      <c r="B40" s="70"/>
      <c r="C40" s="71"/>
      <c r="D40" s="53"/>
      <c r="E40" s="53"/>
      <c r="F40" s="57"/>
    </row>
    <row r="41" spans="1:7" ht="18" customHeight="1" x14ac:dyDescent="0.25">
      <c r="A41" s="57"/>
      <c r="B41" s="70"/>
      <c r="C41" s="71"/>
      <c r="D41" s="53"/>
      <c r="E41" s="53"/>
      <c r="F41" s="57"/>
    </row>
    <row r="42" spans="1:7" ht="18" customHeight="1" x14ac:dyDescent="0.25">
      <c r="A42" s="57"/>
      <c r="B42" s="70"/>
      <c r="C42" s="71"/>
      <c r="D42" s="53"/>
      <c r="E42" s="53"/>
      <c r="F42" s="57"/>
    </row>
    <row r="43" spans="1:7" ht="18" customHeight="1" x14ac:dyDescent="0.25">
      <c r="A43" s="57"/>
      <c r="B43" s="70" t="s">
        <v>138</v>
      </c>
      <c r="C43" s="71"/>
      <c r="D43" s="53"/>
      <c r="E43" s="53"/>
      <c r="F43" s="57"/>
    </row>
    <row r="44" spans="1:7" ht="18" customHeight="1" x14ac:dyDescent="0.25">
      <c r="A44" s="57"/>
      <c r="B44" s="70"/>
      <c r="C44" s="71"/>
      <c r="D44" s="53"/>
      <c r="E44" s="53"/>
      <c r="F44" s="57"/>
    </row>
    <row r="45" spans="1:7" ht="18" customHeight="1" thickBot="1" x14ac:dyDescent="0.3">
      <c r="A45" s="57"/>
      <c r="B45" s="70"/>
      <c r="C45" s="71"/>
      <c r="D45" s="53"/>
      <c r="E45" s="53"/>
      <c r="F45" s="57"/>
    </row>
    <row r="46" spans="1:7" ht="18" customHeight="1" thickTop="1" thickBot="1" x14ac:dyDescent="0.3">
      <c r="A46" s="57"/>
      <c r="B46" s="68" t="s">
        <v>57</v>
      </c>
      <c r="C46" s="69"/>
    </row>
    <row r="47" spans="1:7" ht="18" customHeight="1" thickTop="1" x14ac:dyDescent="0.25">
      <c r="A47" s="57"/>
      <c r="B47" s="31" t="s">
        <v>39</v>
      </c>
      <c r="C47" s="72" t="s">
        <v>55</v>
      </c>
      <c r="D47" s="54" t="s">
        <v>42</v>
      </c>
      <c r="E47" s="55" t="s">
        <v>43</v>
      </c>
      <c r="F47" s="79" t="s">
        <v>44</v>
      </c>
    </row>
    <row r="48" spans="1:7" ht="18" customHeight="1" x14ac:dyDescent="0.25">
      <c r="A48" s="57"/>
      <c r="B48" s="99">
        <v>1</v>
      </c>
      <c r="C48" s="51" t="s">
        <v>108</v>
      </c>
      <c r="D48" s="54">
        <v>89</v>
      </c>
      <c r="E48" s="54">
        <v>94</v>
      </c>
      <c r="F48" s="31">
        <v>183</v>
      </c>
    </row>
    <row r="49" spans="1:6" ht="18" customHeight="1" x14ac:dyDescent="0.25">
      <c r="A49" s="57"/>
      <c r="B49" s="99"/>
      <c r="C49" s="51" t="s">
        <v>109</v>
      </c>
      <c r="D49" s="54">
        <v>88</v>
      </c>
      <c r="E49" s="54">
        <v>94</v>
      </c>
      <c r="F49" s="31">
        <v>182</v>
      </c>
    </row>
    <row r="50" spans="1:6" ht="18" customHeight="1" x14ac:dyDescent="0.25">
      <c r="A50" s="57"/>
      <c r="B50" s="99"/>
      <c r="C50" s="51" t="s">
        <v>68</v>
      </c>
      <c r="D50" s="54">
        <v>87</v>
      </c>
      <c r="E50" s="54">
        <v>87</v>
      </c>
      <c r="F50" s="31">
        <v>174</v>
      </c>
    </row>
    <row r="51" spans="1:6" ht="18" customHeight="1" thickBot="1" x14ac:dyDescent="0.3">
      <c r="B51" s="100"/>
      <c r="C51" s="51" t="s">
        <v>131</v>
      </c>
      <c r="D51" s="52">
        <v>84</v>
      </c>
      <c r="E51" s="52">
        <v>80</v>
      </c>
      <c r="F51" s="31">
        <v>164</v>
      </c>
    </row>
    <row r="52" spans="1:6" ht="18" customHeight="1" thickTop="1" thickBot="1" x14ac:dyDescent="0.3">
      <c r="A52" s="57"/>
      <c r="D52" s="56"/>
      <c r="E52" s="56"/>
      <c r="F52" s="24">
        <v>539</v>
      </c>
    </row>
    <row r="53" spans="1:6" ht="18" customHeight="1" thickTop="1" x14ac:dyDescent="0.25">
      <c r="A53" s="57"/>
      <c r="B53" s="70"/>
      <c r="C53" s="71"/>
      <c r="D53" s="53"/>
      <c r="E53" s="53"/>
      <c r="F53" s="57"/>
    </row>
    <row r="54" spans="1:6" ht="18" customHeight="1" x14ac:dyDescent="0.25">
      <c r="B54" s="20" t="s">
        <v>75</v>
      </c>
    </row>
    <row r="55" spans="1:6" ht="18" customHeight="1" thickBot="1" x14ac:dyDescent="0.3"/>
    <row r="56" spans="1:6" ht="18" customHeight="1" thickTop="1" thickBot="1" x14ac:dyDescent="0.3">
      <c r="B56" s="68" t="s">
        <v>76</v>
      </c>
      <c r="C56" s="69"/>
    </row>
    <row r="57" spans="1:6" ht="18" customHeight="1" thickTop="1" x14ac:dyDescent="0.25">
      <c r="B57" s="31" t="s">
        <v>39</v>
      </c>
      <c r="C57" s="72" t="s">
        <v>55</v>
      </c>
      <c r="D57" s="54" t="s">
        <v>42</v>
      </c>
      <c r="E57" s="55" t="s">
        <v>43</v>
      </c>
      <c r="F57" s="79" t="s">
        <v>44</v>
      </c>
    </row>
    <row r="58" spans="1:6" ht="18" customHeight="1" x14ac:dyDescent="0.25">
      <c r="B58" s="103">
        <v>2</v>
      </c>
      <c r="C58" s="51" t="s">
        <v>125</v>
      </c>
      <c r="D58" s="84">
        <v>82</v>
      </c>
      <c r="E58" s="84">
        <v>90</v>
      </c>
      <c r="F58" s="85">
        <v>172</v>
      </c>
    </row>
    <row r="59" spans="1:6" ht="18" customHeight="1" x14ac:dyDescent="0.25">
      <c r="B59" s="101"/>
      <c r="C59" s="51" t="s">
        <v>114</v>
      </c>
      <c r="D59" s="84">
        <v>75</v>
      </c>
      <c r="E59" s="84">
        <v>86</v>
      </c>
      <c r="F59" s="85">
        <v>161</v>
      </c>
    </row>
    <row r="60" spans="1:6" ht="18" customHeight="1" x14ac:dyDescent="0.25">
      <c r="B60" s="101"/>
      <c r="C60" s="51" t="s">
        <v>78</v>
      </c>
      <c r="D60" s="84">
        <v>80</v>
      </c>
      <c r="E60" s="84">
        <v>80</v>
      </c>
      <c r="F60" s="85">
        <v>160</v>
      </c>
    </row>
    <row r="61" spans="1:6" ht="18" customHeight="1" thickBot="1" x14ac:dyDescent="0.3">
      <c r="B61" s="102"/>
      <c r="C61" s="51" t="s">
        <v>63</v>
      </c>
      <c r="D61" s="84">
        <v>81</v>
      </c>
      <c r="E61" s="84">
        <v>76</v>
      </c>
      <c r="F61" s="85">
        <v>157</v>
      </c>
    </row>
    <row r="62" spans="1:6" ht="18" customHeight="1" thickTop="1" thickBot="1" x14ac:dyDescent="0.3">
      <c r="D62" s="56"/>
      <c r="E62" s="56"/>
      <c r="F62" s="24">
        <v>493</v>
      </c>
    </row>
    <row r="63" spans="1:6" ht="18" customHeight="1" thickTop="1" x14ac:dyDescent="0.25">
      <c r="D63" s="56"/>
      <c r="E63" s="56"/>
      <c r="F63" s="57"/>
    </row>
    <row r="64" spans="1:6" ht="18" customHeight="1" thickBot="1" x14ac:dyDescent="0.3">
      <c r="D64" s="56"/>
      <c r="E64" s="56"/>
      <c r="F64" s="57"/>
    </row>
    <row r="65" spans="2:6" ht="18" customHeight="1" thickTop="1" thickBot="1" x14ac:dyDescent="0.3">
      <c r="B65" s="68" t="s">
        <v>58</v>
      </c>
      <c r="C65" s="69"/>
    </row>
    <row r="66" spans="2:6" ht="18" customHeight="1" thickTop="1" x14ac:dyDescent="0.25">
      <c r="B66" s="31" t="s">
        <v>39</v>
      </c>
      <c r="C66" s="72" t="s">
        <v>55</v>
      </c>
      <c r="D66" s="54" t="s">
        <v>42</v>
      </c>
      <c r="E66" s="55" t="s">
        <v>43</v>
      </c>
      <c r="F66" s="79" t="s">
        <v>44</v>
      </c>
    </row>
    <row r="67" spans="2:6" ht="18" customHeight="1" x14ac:dyDescent="0.25">
      <c r="B67" s="99">
        <v>3</v>
      </c>
      <c r="C67" s="51" t="s">
        <v>105</v>
      </c>
      <c r="D67" s="54">
        <v>73</v>
      </c>
      <c r="E67" s="54">
        <v>85</v>
      </c>
      <c r="F67" s="31">
        <v>158</v>
      </c>
    </row>
    <row r="68" spans="2:6" ht="18" customHeight="1" x14ac:dyDescent="0.25">
      <c r="B68" s="99"/>
      <c r="C68" s="51" t="s">
        <v>107</v>
      </c>
      <c r="D68" s="52">
        <v>74</v>
      </c>
      <c r="E68" s="52">
        <v>82</v>
      </c>
      <c r="F68" s="31">
        <v>156</v>
      </c>
    </row>
    <row r="69" spans="2:6" ht="18" customHeight="1" x14ac:dyDescent="0.25">
      <c r="B69" s="99"/>
      <c r="C69" s="51" t="s">
        <v>67</v>
      </c>
      <c r="D69" s="52">
        <v>71</v>
      </c>
      <c r="E69" s="52">
        <v>74</v>
      </c>
      <c r="F69" s="31">
        <v>145</v>
      </c>
    </row>
    <row r="70" spans="2:6" ht="18" customHeight="1" thickBot="1" x14ac:dyDescent="0.3">
      <c r="B70" s="100"/>
      <c r="C70" s="51" t="s">
        <v>106</v>
      </c>
      <c r="D70" s="52">
        <v>62</v>
      </c>
      <c r="E70" s="52">
        <v>66</v>
      </c>
      <c r="F70" s="31">
        <v>128</v>
      </c>
    </row>
    <row r="71" spans="2:6" ht="18" customHeight="1" thickTop="1" thickBot="1" x14ac:dyDescent="0.3">
      <c r="F71" s="24">
        <v>459</v>
      </c>
    </row>
    <row r="72" spans="2:6" ht="18" customHeight="1" thickTop="1" thickBot="1" x14ac:dyDescent="0.3"/>
    <row r="73" spans="2:6" ht="18" customHeight="1" thickTop="1" thickBot="1" x14ac:dyDescent="0.3">
      <c r="B73" s="68" t="s">
        <v>56</v>
      </c>
      <c r="C73" s="69"/>
    </row>
    <row r="74" spans="2:6" ht="18" customHeight="1" thickTop="1" x14ac:dyDescent="0.25">
      <c r="B74" s="31" t="s">
        <v>39</v>
      </c>
      <c r="C74" s="72" t="s">
        <v>55</v>
      </c>
      <c r="D74" s="54" t="s">
        <v>42</v>
      </c>
      <c r="E74" s="55" t="s">
        <v>43</v>
      </c>
      <c r="F74" s="79" t="s">
        <v>44</v>
      </c>
    </row>
    <row r="75" spans="2:6" ht="18" customHeight="1" x14ac:dyDescent="0.25">
      <c r="B75" s="101">
        <v>4</v>
      </c>
      <c r="C75" s="51" t="s">
        <v>71</v>
      </c>
      <c r="D75" s="54">
        <v>70</v>
      </c>
      <c r="E75" s="54">
        <v>82</v>
      </c>
      <c r="F75" s="31">
        <v>152</v>
      </c>
    </row>
    <row r="76" spans="2:6" ht="18" customHeight="1" x14ac:dyDescent="0.25">
      <c r="B76" s="101"/>
      <c r="C76" s="51" t="s">
        <v>72</v>
      </c>
      <c r="D76" s="54">
        <v>77</v>
      </c>
      <c r="E76" s="54">
        <v>74</v>
      </c>
      <c r="F76" s="31">
        <v>151</v>
      </c>
    </row>
    <row r="77" spans="2:6" ht="18" customHeight="1" x14ac:dyDescent="0.25">
      <c r="B77" s="101"/>
      <c r="C77" s="51" t="s">
        <v>115</v>
      </c>
      <c r="D77" s="54">
        <v>78</v>
      </c>
      <c r="E77" s="54">
        <v>72</v>
      </c>
      <c r="F77" s="31">
        <v>150</v>
      </c>
    </row>
    <row r="78" spans="2:6" ht="18" customHeight="1" thickBot="1" x14ac:dyDescent="0.3">
      <c r="B78" s="102"/>
      <c r="C78" s="51" t="s">
        <v>70</v>
      </c>
      <c r="D78" s="54">
        <v>75</v>
      </c>
      <c r="E78" s="54">
        <v>74</v>
      </c>
      <c r="F78" s="31">
        <v>149</v>
      </c>
    </row>
    <row r="79" spans="2:6" ht="18" customHeight="1" thickTop="1" thickBot="1" x14ac:dyDescent="0.3">
      <c r="D79" s="56"/>
      <c r="E79" s="56"/>
      <c r="F79" s="24">
        <v>453</v>
      </c>
    </row>
    <row r="80" spans="2:6" ht="18" customHeight="1" thickTop="1" x14ac:dyDescent="0.25">
      <c r="D80" s="56"/>
      <c r="E80" s="56"/>
      <c r="F80" s="57"/>
    </row>
    <row r="81" spans="2:6" ht="18" customHeight="1" x14ac:dyDescent="0.25">
      <c r="D81" s="56"/>
      <c r="E81" s="56"/>
      <c r="F81" s="57"/>
    </row>
    <row r="82" spans="2:6" ht="18" customHeight="1" x14ac:dyDescent="0.25">
      <c r="D82" s="56"/>
      <c r="E82" s="56"/>
      <c r="F82" s="57"/>
    </row>
    <row r="83" spans="2:6" ht="18" customHeight="1" x14ac:dyDescent="0.25">
      <c r="D83" s="56"/>
      <c r="E83" s="56"/>
      <c r="F83" s="57"/>
    </row>
    <row r="84" spans="2:6" ht="18" customHeight="1" x14ac:dyDescent="0.25">
      <c r="D84" s="56"/>
      <c r="E84" s="56"/>
      <c r="F84" s="57"/>
    </row>
    <row r="85" spans="2:6" ht="18" customHeight="1" thickBot="1" x14ac:dyDescent="0.3">
      <c r="D85" s="56"/>
      <c r="E85" s="56"/>
      <c r="F85" s="57"/>
    </row>
    <row r="86" spans="2:6" ht="18" customHeight="1" thickTop="1" thickBot="1" x14ac:dyDescent="0.3">
      <c r="B86" s="68" t="s">
        <v>59</v>
      </c>
      <c r="C86" s="69"/>
    </row>
    <row r="87" spans="2:6" ht="18" customHeight="1" thickTop="1" x14ac:dyDescent="0.25">
      <c r="B87" s="31" t="s">
        <v>39</v>
      </c>
      <c r="C87" s="72" t="s">
        <v>55</v>
      </c>
      <c r="D87" s="54" t="s">
        <v>42</v>
      </c>
      <c r="E87" s="55" t="s">
        <v>43</v>
      </c>
      <c r="F87" s="79" t="s">
        <v>44</v>
      </c>
    </row>
    <row r="88" spans="2:6" ht="18" customHeight="1" x14ac:dyDescent="0.25">
      <c r="B88" s="99">
        <v>5</v>
      </c>
      <c r="C88" s="51" t="s">
        <v>111</v>
      </c>
      <c r="D88" s="54">
        <v>77</v>
      </c>
      <c r="E88" s="54">
        <v>79</v>
      </c>
      <c r="F88" s="31">
        <v>156</v>
      </c>
    </row>
    <row r="89" spans="2:6" ht="18" customHeight="1" x14ac:dyDescent="0.25">
      <c r="B89" s="99"/>
      <c r="C89" s="51" t="s">
        <v>130</v>
      </c>
      <c r="D89" s="52">
        <v>61</v>
      </c>
      <c r="E89" s="52">
        <v>50</v>
      </c>
      <c r="F89" s="31">
        <v>111</v>
      </c>
    </row>
    <row r="90" spans="2:6" ht="18" customHeight="1" x14ac:dyDescent="0.25">
      <c r="B90" s="99"/>
      <c r="C90" s="51" t="s">
        <v>112</v>
      </c>
      <c r="D90" s="52">
        <v>75</v>
      </c>
      <c r="E90" s="52">
        <v>71</v>
      </c>
      <c r="F90" s="31">
        <v>146</v>
      </c>
    </row>
    <row r="91" spans="2:6" ht="18" customHeight="1" thickBot="1" x14ac:dyDescent="0.3">
      <c r="B91" s="100"/>
      <c r="C91" s="51" t="s">
        <v>113</v>
      </c>
      <c r="D91" s="52">
        <v>0</v>
      </c>
      <c r="E91" s="52">
        <v>0</v>
      </c>
      <c r="F91" s="31">
        <v>0</v>
      </c>
    </row>
    <row r="92" spans="2:6" ht="18" customHeight="1" thickTop="1" thickBot="1" x14ac:dyDescent="0.3">
      <c r="D92" s="56"/>
      <c r="E92" s="56"/>
      <c r="F92" s="24">
        <v>413</v>
      </c>
    </row>
    <row r="93" spans="2:6" ht="18" customHeight="1" thickTop="1" thickBot="1" x14ac:dyDescent="0.3">
      <c r="D93" s="56"/>
      <c r="E93" s="56"/>
      <c r="F93" s="57"/>
    </row>
    <row r="94" spans="2:6" ht="18" customHeight="1" thickTop="1" thickBot="1" x14ac:dyDescent="0.3">
      <c r="B94" s="68" t="s">
        <v>77</v>
      </c>
      <c r="C94" s="69"/>
    </row>
    <row r="95" spans="2:6" ht="18" customHeight="1" thickTop="1" thickBot="1" x14ac:dyDescent="0.3">
      <c r="B95" s="31" t="s">
        <v>39</v>
      </c>
      <c r="C95" s="72" t="s">
        <v>55</v>
      </c>
      <c r="D95" s="54" t="s">
        <v>42</v>
      </c>
      <c r="E95" s="55" t="s">
        <v>43</v>
      </c>
      <c r="F95" s="79" t="s">
        <v>44</v>
      </c>
    </row>
    <row r="96" spans="2:6" ht="18" customHeight="1" thickTop="1" thickBot="1" x14ac:dyDescent="0.3">
      <c r="B96" s="101">
        <v>6</v>
      </c>
      <c r="C96" s="49" t="s">
        <v>110</v>
      </c>
      <c r="D96" s="54">
        <v>66</v>
      </c>
      <c r="E96" s="54">
        <v>62</v>
      </c>
      <c r="F96" s="31">
        <v>128</v>
      </c>
    </row>
    <row r="97" spans="2:6" ht="18" customHeight="1" thickTop="1" thickBot="1" x14ac:dyDescent="0.3">
      <c r="B97" s="101"/>
      <c r="C97" s="49" t="s">
        <v>127</v>
      </c>
      <c r="D97" s="54">
        <v>64</v>
      </c>
      <c r="E97" s="54">
        <v>50</v>
      </c>
      <c r="F97" s="31">
        <v>114</v>
      </c>
    </row>
    <row r="98" spans="2:6" ht="18" customHeight="1" thickTop="1" thickBot="1" x14ac:dyDescent="0.3">
      <c r="B98" s="101"/>
      <c r="C98" s="49" t="s">
        <v>73</v>
      </c>
      <c r="D98" s="52">
        <v>46</v>
      </c>
      <c r="E98" s="52">
        <v>48</v>
      </c>
      <c r="F98" s="31">
        <v>94</v>
      </c>
    </row>
    <row r="99" spans="2:6" ht="18" customHeight="1" thickTop="1" thickBot="1" x14ac:dyDescent="0.3">
      <c r="B99" s="102"/>
      <c r="C99" s="49" t="s">
        <v>128</v>
      </c>
      <c r="D99" s="52">
        <v>43</v>
      </c>
      <c r="E99" s="52">
        <v>14</v>
      </c>
      <c r="F99" s="31">
        <v>57</v>
      </c>
    </row>
    <row r="100" spans="2:6" ht="18" customHeight="1" thickTop="1" thickBot="1" x14ac:dyDescent="0.3">
      <c r="D100" s="56"/>
      <c r="E100" s="56"/>
      <c r="F100" s="24">
        <v>336</v>
      </c>
    </row>
    <row r="101" spans="2:6" ht="18" customHeight="1" thickTop="1" x14ac:dyDescent="0.25"/>
    <row r="102" spans="2:6" ht="18" customHeight="1" thickBot="1" x14ac:dyDescent="0.3"/>
    <row r="103" spans="2:6" ht="17.25" thickTop="1" thickBot="1" x14ac:dyDescent="0.3">
      <c r="B103" s="68" t="s">
        <v>79</v>
      </c>
      <c r="C103" s="69"/>
    </row>
    <row r="104" spans="2:6" ht="16.5" thickTop="1" x14ac:dyDescent="0.25">
      <c r="B104" s="31" t="s">
        <v>39</v>
      </c>
      <c r="C104" s="76" t="s">
        <v>55</v>
      </c>
      <c r="D104" s="54" t="s">
        <v>42</v>
      </c>
      <c r="E104" s="55" t="s">
        <v>43</v>
      </c>
      <c r="F104" s="79" t="s">
        <v>44</v>
      </c>
    </row>
    <row r="105" spans="2:6" x14ac:dyDescent="0.25">
      <c r="B105" s="99">
        <v>7</v>
      </c>
      <c r="C105" s="74" t="s">
        <v>65</v>
      </c>
      <c r="D105" s="52">
        <v>77</v>
      </c>
      <c r="E105" s="52">
        <v>79</v>
      </c>
      <c r="F105" s="31">
        <v>156</v>
      </c>
    </row>
    <row r="106" spans="2:6" x14ac:dyDescent="0.25">
      <c r="B106" s="99"/>
      <c r="C106" s="74"/>
      <c r="D106" s="52"/>
      <c r="E106" s="35"/>
      <c r="F106" s="31">
        <v>0</v>
      </c>
    </row>
    <row r="107" spans="2:6" x14ac:dyDescent="0.25">
      <c r="B107" s="99"/>
      <c r="C107" s="74"/>
      <c r="D107" s="52"/>
      <c r="E107" s="35"/>
      <c r="F107" s="31">
        <v>0</v>
      </c>
    </row>
    <row r="108" spans="2:6" ht="16.5" thickBot="1" x14ac:dyDescent="0.3">
      <c r="B108" s="100"/>
      <c r="C108" s="74"/>
      <c r="D108" s="52"/>
      <c r="E108" s="35"/>
      <c r="F108" s="31">
        <v>0</v>
      </c>
    </row>
    <row r="109" spans="2:6" ht="17.25" thickTop="1" thickBot="1" x14ac:dyDescent="0.3">
      <c r="D109" s="56"/>
      <c r="E109" s="56"/>
      <c r="F109" s="24">
        <v>156</v>
      </c>
    </row>
    <row r="110" spans="2:6" ht="16.5" thickTop="1" x14ac:dyDescent="0.25"/>
  </sheetData>
  <sortState xmlns:xlrd2="http://schemas.microsoft.com/office/spreadsheetml/2017/richdata2" ref="B12:G12">
    <sortCondition descending="1" ref="F12"/>
  </sortState>
  <mergeCells count="8">
    <mergeCell ref="B105:B108"/>
    <mergeCell ref="B75:B78"/>
    <mergeCell ref="B96:B99"/>
    <mergeCell ref="B88:B91"/>
    <mergeCell ref="D5:E5"/>
    <mergeCell ref="B58:B61"/>
    <mergeCell ref="B48:B51"/>
    <mergeCell ref="B67:B7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16"/>
  <sheetViews>
    <sheetView workbookViewId="0">
      <selection activeCell="H10" sqref="H10"/>
    </sheetView>
  </sheetViews>
  <sheetFormatPr defaultRowHeight="22.5" customHeight="1" x14ac:dyDescent="0.25"/>
  <cols>
    <col min="1" max="1" width="15.140625" style="21" customWidth="1"/>
    <col min="2" max="2" width="32.85546875" style="21" customWidth="1"/>
    <col min="3" max="4" width="11.85546875" style="22" customWidth="1"/>
    <col min="5" max="5" width="14.7109375" style="59" customWidth="1"/>
    <col min="6" max="256" width="9.140625" style="21"/>
    <col min="257" max="257" width="15.140625" style="21" customWidth="1"/>
    <col min="258" max="258" width="32.85546875" style="21" customWidth="1"/>
    <col min="259" max="260" width="11.85546875" style="21" customWidth="1"/>
    <col min="261" max="261" width="14.7109375" style="21" customWidth="1"/>
    <col min="262" max="512" width="9.140625" style="21"/>
    <col min="513" max="513" width="15.140625" style="21" customWidth="1"/>
    <col min="514" max="514" width="32.85546875" style="21" customWidth="1"/>
    <col min="515" max="516" width="11.85546875" style="21" customWidth="1"/>
    <col min="517" max="517" width="14.7109375" style="21" customWidth="1"/>
    <col min="518" max="768" width="9.140625" style="21"/>
    <col min="769" max="769" width="15.140625" style="21" customWidth="1"/>
    <col min="770" max="770" width="32.85546875" style="21" customWidth="1"/>
    <col min="771" max="772" width="11.85546875" style="21" customWidth="1"/>
    <col min="773" max="773" width="14.7109375" style="21" customWidth="1"/>
    <col min="774" max="1024" width="9.140625" style="21"/>
    <col min="1025" max="1025" width="15.140625" style="21" customWidth="1"/>
    <col min="1026" max="1026" width="32.85546875" style="21" customWidth="1"/>
    <col min="1027" max="1028" width="11.85546875" style="21" customWidth="1"/>
    <col min="1029" max="1029" width="14.7109375" style="21" customWidth="1"/>
    <col min="1030" max="1280" width="9.140625" style="21"/>
    <col min="1281" max="1281" width="15.140625" style="21" customWidth="1"/>
    <col min="1282" max="1282" width="32.85546875" style="21" customWidth="1"/>
    <col min="1283" max="1284" width="11.85546875" style="21" customWidth="1"/>
    <col min="1285" max="1285" width="14.7109375" style="21" customWidth="1"/>
    <col min="1286" max="1536" width="9.140625" style="21"/>
    <col min="1537" max="1537" width="15.140625" style="21" customWidth="1"/>
    <col min="1538" max="1538" width="32.85546875" style="21" customWidth="1"/>
    <col min="1539" max="1540" width="11.85546875" style="21" customWidth="1"/>
    <col min="1541" max="1541" width="14.7109375" style="21" customWidth="1"/>
    <col min="1542" max="1792" width="9.140625" style="21"/>
    <col min="1793" max="1793" width="15.140625" style="21" customWidth="1"/>
    <col min="1794" max="1794" width="32.85546875" style="21" customWidth="1"/>
    <col min="1795" max="1796" width="11.85546875" style="21" customWidth="1"/>
    <col min="1797" max="1797" width="14.7109375" style="21" customWidth="1"/>
    <col min="1798" max="2048" width="9.140625" style="21"/>
    <col min="2049" max="2049" width="15.140625" style="21" customWidth="1"/>
    <col min="2050" max="2050" width="32.85546875" style="21" customWidth="1"/>
    <col min="2051" max="2052" width="11.85546875" style="21" customWidth="1"/>
    <col min="2053" max="2053" width="14.7109375" style="21" customWidth="1"/>
    <col min="2054" max="2304" width="9.140625" style="21"/>
    <col min="2305" max="2305" width="15.140625" style="21" customWidth="1"/>
    <col min="2306" max="2306" width="32.85546875" style="21" customWidth="1"/>
    <col min="2307" max="2308" width="11.85546875" style="21" customWidth="1"/>
    <col min="2309" max="2309" width="14.7109375" style="21" customWidth="1"/>
    <col min="2310" max="2560" width="9.140625" style="21"/>
    <col min="2561" max="2561" width="15.140625" style="21" customWidth="1"/>
    <col min="2562" max="2562" width="32.85546875" style="21" customWidth="1"/>
    <col min="2563" max="2564" width="11.85546875" style="21" customWidth="1"/>
    <col min="2565" max="2565" width="14.7109375" style="21" customWidth="1"/>
    <col min="2566" max="2816" width="9.140625" style="21"/>
    <col min="2817" max="2817" width="15.140625" style="21" customWidth="1"/>
    <col min="2818" max="2818" width="32.85546875" style="21" customWidth="1"/>
    <col min="2819" max="2820" width="11.85546875" style="21" customWidth="1"/>
    <col min="2821" max="2821" width="14.7109375" style="21" customWidth="1"/>
    <col min="2822" max="3072" width="9.140625" style="21"/>
    <col min="3073" max="3073" width="15.140625" style="21" customWidth="1"/>
    <col min="3074" max="3074" width="32.85546875" style="21" customWidth="1"/>
    <col min="3075" max="3076" width="11.85546875" style="21" customWidth="1"/>
    <col min="3077" max="3077" width="14.7109375" style="21" customWidth="1"/>
    <col min="3078" max="3328" width="9.140625" style="21"/>
    <col min="3329" max="3329" width="15.140625" style="21" customWidth="1"/>
    <col min="3330" max="3330" width="32.85546875" style="21" customWidth="1"/>
    <col min="3331" max="3332" width="11.85546875" style="21" customWidth="1"/>
    <col min="3333" max="3333" width="14.7109375" style="21" customWidth="1"/>
    <col min="3334" max="3584" width="9.140625" style="21"/>
    <col min="3585" max="3585" width="15.140625" style="21" customWidth="1"/>
    <col min="3586" max="3586" width="32.85546875" style="21" customWidth="1"/>
    <col min="3587" max="3588" width="11.85546875" style="21" customWidth="1"/>
    <col min="3589" max="3589" width="14.7109375" style="21" customWidth="1"/>
    <col min="3590" max="3840" width="9.140625" style="21"/>
    <col min="3841" max="3841" width="15.140625" style="21" customWidth="1"/>
    <col min="3842" max="3842" width="32.85546875" style="21" customWidth="1"/>
    <col min="3843" max="3844" width="11.85546875" style="21" customWidth="1"/>
    <col min="3845" max="3845" width="14.7109375" style="21" customWidth="1"/>
    <col min="3846" max="4096" width="9.140625" style="21"/>
    <col min="4097" max="4097" width="15.140625" style="21" customWidth="1"/>
    <col min="4098" max="4098" width="32.85546875" style="21" customWidth="1"/>
    <col min="4099" max="4100" width="11.85546875" style="21" customWidth="1"/>
    <col min="4101" max="4101" width="14.7109375" style="21" customWidth="1"/>
    <col min="4102" max="4352" width="9.140625" style="21"/>
    <col min="4353" max="4353" width="15.140625" style="21" customWidth="1"/>
    <col min="4354" max="4354" width="32.85546875" style="21" customWidth="1"/>
    <col min="4355" max="4356" width="11.85546875" style="21" customWidth="1"/>
    <col min="4357" max="4357" width="14.7109375" style="21" customWidth="1"/>
    <col min="4358" max="4608" width="9.140625" style="21"/>
    <col min="4609" max="4609" width="15.140625" style="21" customWidth="1"/>
    <col min="4610" max="4610" width="32.85546875" style="21" customWidth="1"/>
    <col min="4611" max="4612" width="11.85546875" style="21" customWidth="1"/>
    <col min="4613" max="4613" width="14.7109375" style="21" customWidth="1"/>
    <col min="4614" max="4864" width="9.140625" style="21"/>
    <col min="4865" max="4865" width="15.140625" style="21" customWidth="1"/>
    <col min="4866" max="4866" width="32.85546875" style="21" customWidth="1"/>
    <col min="4867" max="4868" width="11.85546875" style="21" customWidth="1"/>
    <col min="4869" max="4869" width="14.7109375" style="21" customWidth="1"/>
    <col min="4870" max="5120" width="9.140625" style="21"/>
    <col min="5121" max="5121" width="15.140625" style="21" customWidth="1"/>
    <col min="5122" max="5122" width="32.85546875" style="21" customWidth="1"/>
    <col min="5123" max="5124" width="11.85546875" style="21" customWidth="1"/>
    <col min="5125" max="5125" width="14.7109375" style="21" customWidth="1"/>
    <col min="5126" max="5376" width="9.140625" style="21"/>
    <col min="5377" max="5377" width="15.140625" style="21" customWidth="1"/>
    <col min="5378" max="5378" width="32.85546875" style="21" customWidth="1"/>
    <col min="5379" max="5380" width="11.85546875" style="21" customWidth="1"/>
    <col min="5381" max="5381" width="14.7109375" style="21" customWidth="1"/>
    <col min="5382" max="5632" width="9.140625" style="21"/>
    <col min="5633" max="5633" width="15.140625" style="21" customWidth="1"/>
    <col min="5634" max="5634" width="32.85546875" style="21" customWidth="1"/>
    <col min="5635" max="5636" width="11.85546875" style="21" customWidth="1"/>
    <col min="5637" max="5637" width="14.7109375" style="21" customWidth="1"/>
    <col min="5638" max="5888" width="9.140625" style="21"/>
    <col min="5889" max="5889" width="15.140625" style="21" customWidth="1"/>
    <col min="5890" max="5890" width="32.85546875" style="21" customWidth="1"/>
    <col min="5891" max="5892" width="11.85546875" style="21" customWidth="1"/>
    <col min="5893" max="5893" width="14.7109375" style="21" customWidth="1"/>
    <col min="5894" max="6144" width="9.140625" style="21"/>
    <col min="6145" max="6145" width="15.140625" style="21" customWidth="1"/>
    <col min="6146" max="6146" width="32.85546875" style="21" customWidth="1"/>
    <col min="6147" max="6148" width="11.85546875" style="21" customWidth="1"/>
    <col min="6149" max="6149" width="14.7109375" style="21" customWidth="1"/>
    <col min="6150" max="6400" width="9.140625" style="21"/>
    <col min="6401" max="6401" width="15.140625" style="21" customWidth="1"/>
    <col min="6402" max="6402" width="32.85546875" style="21" customWidth="1"/>
    <col min="6403" max="6404" width="11.85546875" style="21" customWidth="1"/>
    <col min="6405" max="6405" width="14.7109375" style="21" customWidth="1"/>
    <col min="6406" max="6656" width="9.140625" style="21"/>
    <col min="6657" max="6657" width="15.140625" style="21" customWidth="1"/>
    <col min="6658" max="6658" width="32.85546875" style="21" customWidth="1"/>
    <col min="6659" max="6660" width="11.85546875" style="21" customWidth="1"/>
    <col min="6661" max="6661" width="14.7109375" style="21" customWidth="1"/>
    <col min="6662" max="6912" width="9.140625" style="21"/>
    <col min="6913" max="6913" width="15.140625" style="21" customWidth="1"/>
    <col min="6914" max="6914" width="32.85546875" style="21" customWidth="1"/>
    <col min="6915" max="6916" width="11.85546875" style="21" customWidth="1"/>
    <col min="6917" max="6917" width="14.7109375" style="21" customWidth="1"/>
    <col min="6918" max="7168" width="9.140625" style="21"/>
    <col min="7169" max="7169" width="15.140625" style="21" customWidth="1"/>
    <col min="7170" max="7170" width="32.85546875" style="21" customWidth="1"/>
    <col min="7171" max="7172" width="11.85546875" style="21" customWidth="1"/>
    <col min="7173" max="7173" width="14.7109375" style="21" customWidth="1"/>
    <col min="7174" max="7424" width="9.140625" style="21"/>
    <col min="7425" max="7425" width="15.140625" style="21" customWidth="1"/>
    <col min="7426" max="7426" width="32.85546875" style="21" customWidth="1"/>
    <col min="7427" max="7428" width="11.85546875" style="21" customWidth="1"/>
    <col min="7429" max="7429" width="14.7109375" style="21" customWidth="1"/>
    <col min="7430" max="7680" width="9.140625" style="21"/>
    <col min="7681" max="7681" width="15.140625" style="21" customWidth="1"/>
    <col min="7682" max="7682" width="32.85546875" style="21" customWidth="1"/>
    <col min="7683" max="7684" width="11.85546875" style="21" customWidth="1"/>
    <col min="7685" max="7685" width="14.7109375" style="21" customWidth="1"/>
    <col min="7686" max="7936" width="9.140625" style="21"/>
    <col min="7937" max="7937" width="15.140625" style="21" customWidth="1"/>
    <col min="7938" max="7938" width="32.85546875" style="21" customWidth="1"/>
    <col min="7939" max="7940" width="11.85546875" style="21" customWidth="1"/>
    <col min="7941" max="7941" width="14.7109375" style="21" customWidth="1"/>
    <col min="7942" max="8192" width="9.140625" style="21"/>
    <col min="8193" max="8193" width="15.140625" style="21" customWidth="1"/>
    <col min="8194" max="8194" width="32.85546875" style="21" customWidth="1"/>
    <col min="8195" max="8196" width="11.85546875" style="21" customWidth="1"/>
    <col min="8197" max="8197" width="14.7109375" style="21" customWidth="1"/>
    <col min="8198" max="8448" width="9.140625" style="21"/>
    <col min="8449" max="8449" width="15.140625" style="21" customWidth="1"/>
    <col min="8450" max="8450" width="32.85546875" style="21" customWidth="1"/>
    <col min="8451" max="8452" width="11.85546875" style="21" customWidth="1"/>
    <col min="8453" max="8453" width="14.7109375" style="21" customWidth="1"/>
    <col min="8454" max="8704" width="9.140625" style="21"/>
    <col min="8705" max="8705" width="15.140625" style="21" customWidth="1"/>
    <col min="8706" max="8706" width="32.85546875" style="21" customWidth="1"/>
    <col min="8707" max="8708" width="11.85546875" style="21" customWidth="1"/>
    <col min="8709" max="8709" width="14.7109375" style="21" customWidth="1"/>
    <col min="8710" max="8960" width="9.140625" style="21"/>
    <col min="8961" max="8961" width="15.140625" style="21" customWidth="1"/>
    <col min="8962" max="8962" width="32.85546875" style="21" customWidth="1"/>
    <col min="8963" max="8964" width="11.85546875" style="21" customWidth="1"/>
    <col min="8965" max="8965" width="14.7109375" style="21" customWidth="1"/>
    <col min="8966" max="9216" width="9.140625" style="21"/>
    <col min="9217" max="9217" width="15.140625" style="21" customWidth="1"/>
    <col min="9218" max="9218" width="32.85546875" style="21" customWidth="1"/>
    <col min="9219" max="9220" width="11.85546875" style="21" customWidth="1"/>
    <col min="9221" max="9221" width="14.7109375" style="21" customWidth="1"/>
    <col min="9222" max="9472" width="9.140625" style="21"/>
    <col min="9473" max="9473" width="15.140625" style="21" customWidth="1"/>
    <col min="9474" max="9474" width="32.85546875" style="21" customWidth="1"/>
    <col min="9475" max="9476" width="11.85546875" style="21" customWidth="1"/>
    <col min="9477" max="9477" width="14.7109375" style="21" customWidth="1"/>
    <col min="9478" max="9728" width="9.140625" style="21"/>
    <col min="9729" max="9729" width="15.140625" style="21" customWidth="1"/>
    <col min="9730" max="9730" width="32.85546875" style="21" customWidth="1"/>
    <col min="9731" max="9732" width="11.85546875" style="21" customWidth="1"/>
    <col min="9733" max="9733" width="14.7109375" style="21" customWidth="1"/>
    <col min="9734" max="9984" width="9.140625" style="21"/>
    <col min="9985" max="9985" width="15.140625" style="21" customWidth="1"/>
    <col min="9986" max="9986" width="32.85546875" style="21" customWidth="1"/>
    <col min="9987" max="9988" width="11.85546875" style="21" customWidth="1"/>
    <col min="9989" max="9989" width="14.7109375" style="21" customWidth="1"/>
    <col min="9990" max="10240" width="9.140625" style="21"/>
    <col min="10241" max="10241" width="15.140625" style="21" customWidth="1"/>
    <col min="10242" max="10242" width="32.85546875" style="21" customWidth="1"/>
    <col min="10243" max="10244" width="11.85546875" style="21" customWidth="1"/>
    <col min="10245" max="10245" width="14.7109375" style="21" customWidth="1"/>
    <col min="10246" max="10496" width="9.140625" style="21"/>
    <col min="10497" max="10497" width="15.140625" style="21" customWidth="1"/>
    <col min="10498" max="10498" width="32.85546875" style="21" customWidth="1"/>
    <col min="10499" max="10500" width="11.85546875" style="21" customWidth="1"/>
    <col min="10501" max="10501" width="14.7109375" style="21" customWidth="1"/>
    <col min="10502" max="10752" width="9.140625" style="21"/>
    <col min="10753" max="10753" width="15.140625" style="21" customWidth="1"/>
    <col min="10754" max="10754" width="32.85546875" style="21" customWidth="1"/>
    <col min="10755" max="10756" width="11.85546875" style="21" customWidth="1"/>
    <col min="10757" max="10757" width="14.7109375" style="21" customWidth="1"/>
    <col min="10758" max="11008" width="9.140625" style="21"/>
    <col min="11009" max="11009" width="15.140625" style="21" customWidth="1"/>
    <col min="11010" max="11010" width="32.85546875" style="21" customWidth="1"/>
    <col min="11011" max="11012" width="11.85546875" style="21" customWidth="1"/>
    <col min="11013" max="11013" width="14.7109375" style="21" customWidth="1"/>
    <col min="11014" max="11264" width="9.140625" style="21"/>
    <col min="11265" max="11265" width="15.140625" style="21" customWidth="1"/>
    <col min="11266" max="11266" width="32.85546875" style="21" customWidth="1"/>
    <col min="11267" max="11268" width="11.85546875" style="21" customWidth="1"/>
    <col min="11269" max="11269" width="14.7109375" style="21" customWidth="1"/>
    <col min="11270" max="11520" width="9.140625" style="21"/>
    <col min="11521" max="11521" width="15.140625" style="21" customWidth="1"/>
    <col min="11522" max="11522" width="32.85546875" style="21" customWidth="1"/>
    <col min="11523" max="11524" width="11.85546875" style="21" customWidth="1"/>
    <col min="11525" max="11525" width="14.7109375" style="21" customWidth="1"/>
    <col min="11526" max="11776" width="9.140625" style="21"/>
    <col min="11777" max="11777" width="15.140625" style="21" customWidth="1"/>
    <col min="11778" max="11778" width="32.85546875" style="21" customWidth="1"/>
    <col min="11779" max="11780" width="11.85546875" style="21" customWidth="1"/>
    <col min="11781" max="11781" width="14.7109375" style="21" customWidth="1"/>
    <col min="11782" max="12032" width="9.140625" style="21"/>
    <col min="12033" max="12033" width="15.140625" style="21" customWidth="1"/>
    <col min="12034" max="12034" width="32.85546875" style="21" customWidth="1"/>
    <col min="12035" max="12036" width="11.85546875" style="21" customWidth="1"/>
    <col min="12037" max="12037" width="14.7109375" style="21" customWidth="1"/>
    <col min="12038" max="12288" width="9.140625" style="21"/>
    <col min="12289" max="12289" width="15.140625" style="21" customWidth="1"/>
    <col min="12290" max="12290" width="32.85546875" style="21" customWidth="1"/>
    <col min="12291" max="12292" width="11.85546875" style="21" customWidth="1"/>
    <col min="12293" max="12293" width="14.7109375" style="21" customWidth="1"/>
    <col min="12294" max="12544" width="9.140625" style="21"/>
    <col min="12545" max="12545" width="15.140625" style="21" customWidth="1"/>
    <col min="12546" max="12546" width="32.85546875" style="21" customWidth="1"/>
    <col min="12547" max="12548" width="11.85546875" style="21" customWidth="1"/>
    <col min="12549" max="12549" width="14.7109375" style="21" customWidth="1"/>
    <col min="12550" max="12800" width="9.140625" style="21"/>
    <col min="12801" max="12801" width="15.140625" style="21" customWidth="1"/>
    <col min="12802" max="12802" width="32.85546875" style="21" customWidth="1"/>
    <col min="12803" max="12804" width="11.85546875" style="21" customWidth="1"/>
    <col min="12805" max="12805" width="14.7109375" style="21" customWidth="1"/>
    <col min="12806" max="13056" width="9.140625" style="21"/>
    <col min="13057" max="13057" width="15.140625" style="21" customWidth="1"/>
    <col min="13058" max="13058" width="32.85546875" style="21" customWidth="1"/>
    <col min="13059" max="13060" width="11.85546875" style="21" customWidth="1"/>
    <col min="13061" max="13061" width="14.7109375" style="21" customWidth="1"/>
    <col min="13062" max="13312" width="9.140625" style="21"/>
    <col min="13313" max="13313" width="15.140625" style="21" customWidth="1"/>
    <col min="13314" max="13314" width="32.85546875" style="21" customWidth="1"/>
    <col min="13315" max="13316" width="11.85546875" style="21" customWidth="1"/>
    <col min="13317" max="13317" width="14.7109375" style="21" customWidth="1"/>
    <col min="13318" max="13568" width="9.140625" style="21"/>
    <col min="13569" max="13569" width="15.140625" style="21" customWidth="1"/>
    <col min="13570" max="13570" width="32.85546875" style="21" customWidth="1"/>
    <col min="13571" max="13572" width="11.85546875" style="21" customWidth="1"/>
    <col min="13573" max="13573" width="14.7109375" style="21" customWidth="1"/>
    <col min="13574" max="13824" width="9.140625" style="21"/>
    <col min="13825" max="13825" width="15.140625" style="21" customWidth="1"/>
    <col min="13826" max="13826" width="32.85546875" style="21" customWidth="1"/>
    <col min="13827" max="13828" width="11.85546875" style="21" customWidth="1"/>
    <col min="13829" max="13829" width="14.7109375" style="21" customWidth="1"/>
    <col min="13830" max="14080" width="9.140625" style="21"/>
    <col min="14081" max="14081" width="15.140625" style="21" customWidth="1"/>
    <col min="14082" max="14082" width="32.85546875" style="21" customWidth="1"/>
    <col min="14083" max="14084" width="11.85546875" style="21" customWidth="1"/>
    <col min="14085" max="14085" width="14.7109375" style="21" customWidth="1"/>
    <col min="14086" max="14336" width="9.140625" style="21"/>
    <col min="14337" max="14337" width="15.140625" style="21" customWidth="1"/>
    <col min="14338" max="14338" width="32.85546875" style="21" customWidth="1"/>
    <col min="14339" max="14340" width="11.85546875" style="21" customWidth="1"/>
    <col min="14341" max="14341" width="14.7109375" style="21" customWidth="1"/>
    <col min="14342" max="14592" width="9.140625" style="21"/>
    <col min="14593" max="14593" width="15.140625" style="21" customWidth="1"/>
    <col min="14594" max="14594" width="32.85546875" style="21" customWidth="1"/>
    <col min="14595" max="14596" width="11.85546875" style="21" customWidth="1"/>
    <col min="14597" max="14597" width="14.7109375" style="21" customWidth="1"/>
    <col min="14598" max="14848" width="9.140625" style="21"/>
    <col min="14849" max="14849" width="15.140625" style="21" customWidth="1"/>
    <col min="14850" max="14850" width="32.85546875" style="21" customWidth="1"/>
    <col min="14851" max="14852" width="11.85546875" style="21" customWidth="1"/>
    <col min="14853" max="14853" width="14.7109375" style="21" customWidth="1"/>
    <col min="14854" max="15104" width="9.140625" style="21"/>
    <col min="15105" max="15105" width="15.140625" style="21" customWidth="1"/>
    <col min="15106" max="15106" width="32.85546875" style="21" customWidth="1"/>
    <col min="15107" max="15108" width="11.85546875" style="21" customWidth="1"/>
    <col min="15109" max="15109" width="14.7109375" style="21" customWidth="1"/>
    <col min="15110" max="15360" width="9.140625" style="21"/>
    <col min="15361" max="15361" width="15.140625" style="21" customWidth="1"/>
    <col min="15362" max="15362" width="32.85546875" style="21" customWidth="1"/>
    <col min="15363" max="15364" width="11.85546875" style="21" customWidth="1"/>
    <col min="15365" max="15365" width="14.7109375" style="21" customWidth="1"/>
    <col min="15366" max="15616" width="9.140625" style="21"/>
    <col min="15617" max="15617" width="15.140625" style="21" customWidth="1"/>
    <col min="15618" max="15618" width="32.85546875" style="21" customWidth="1"/>
    <col min="15619" max="15620" width="11.85546875" style="21" customWidth="1"/>
    <col min="15621" max="15621" width="14.7109375" style="21" customWidth="1"/>
    <col min="15622" max="15872" width="9.140625" style="21"/>
    <col min="15873" max="15873" width="15.140625" style="21" customWidth="1"/>
    <col min="15874" max="15874" width="32.85546875" style="21" customWidth="1"/>
    <col min="15875" max="15876" width="11.85546875" style="21" customWidth="1"/>
    <col min="15877" max="15877" width="14.7109375" style="21" customWidth="1"/>
    <col min="15878" max="16128" width="9.140625" style="21"/>
    <col min="16129" max="16129" width="15.140625" style="21" customWidth="1"/>
    <col min="16130" max="16130" width="32.85546875" style="21" customWidth="1"/>
    <col min="16131" max="16132" width="11.85546875" style="21" customWidth="1"/>
    <col min="16133" max="16133" width="14.7109375" style="21" customWidth="1"/>
    <col min="16134" max="16384" width="9.140625" style="21"/>
  </cols>
  <sheetData>
    <row r="2" spans="1:5" ht="15.75" x14ac:dyDescent="0.25">
      <c r="A2" s="20" t="s">
        <v>80</v>
      </c>
    </row>
    <row r="3" spans="1:5" ht="15.75" x14ac:dyDescent="0.25">
      <c r="A3" s="60" t="s">
        <v>126</v>
      </c>
    </row>
    <row r="4" spans="1:5" ht="15.75" x14ac:dyDescent="0.25"/>
    <row r="5" spans="1:5" ht="15.75" x14ac:dyDescent="0.25">
      <c r="A5" s="61" t="s">
        <v>81</v>
      </c>
    </row>
    <row r="6" spans="1:5" ht="15.75" x14ac:dyDescent="0.25"/>
    <row r="7" spans="1:5" ht="16.5" thickBot="1" x14ac:dyDescent="0.3"/>
    <row r="8" spans="1:5" ht="28.5" customHeight="1" thickBot="1" x14ac:dyDescent="0.3">
      <c r="A8" s="62" t="s">
        <v>82</v>
      </c>
      <c r="B8" s="63" t="s">
        <v>83</v>
      </c>
      <c r="C8" s="64" t="s">
        <v>84</v>
      </c>
      <c r="D8" s="64" t="s">
        <v>85</v>
      </c>
      <c r="E8" s="65" t="s">
        <v>86</v>
      </c>
    </row>
    <row r="9" spans="1:5" ht="18.75" x14ac:dyDescent="0.3">
      <c r="A9" s="66">
        <v>1</v>
      </c>
      <c r="B9" s="72" t="s">
        <v>61</v>
      </c>
      <c r="C9" s="91">
        <f>+' Ženske posam. in ekipno'!F54</f>
        <v>470</v>
      </c>
      <c r="D9" s="91">
        <f>+'Moški posam.in ekipno'!F52</f>
        <v>539</v>
      </c>
      <c r="E9" s="66">
        <f t="shared" ref="E9:E16" si="0">SUM(C9:D9)</f>
        <v>1009</v>
      </c>
    </row>
    <row r="10" spans="1:5" ht="18.75" x14ac:dyDescent="0.3">
      <c r="A10" s="67">
        <f>1+A9</f>
        <v>2</v>
      </c>
      <c r="B10" s="89" t="s">
        <v>3</v>
      </c>
      <c r="C10" s="90">
        <f>+' Ženske posam. in ekipno'!F46</f>
        <v>471</v>
      </c>
      <c r="D10" s="90">
        <f>+'Moški posam.in ekipno'!F62</f>
        <v>493</v>
      </c>
      <c r="E10" s="66">
        <f t="shared" si="0"/>
        <v>964</v>
      </c>
    </row>
    <row r="11" spans="1:5" ht="18.75" x14ac:dyDescent="0.3">
      <c r="A11" s="67">
        <f t="shared" ref="A11:A16" si="1">1+A10</f>
        <v>3</v>
      </c>
      <c r="B11" s="58" t="s">
        <v>64</v>
      </c>
      <c r="C11" s="67">
        <f>+' Ženske posam. in ekipno'!F70</f>
        <v>396</v>
      </c>
      <c r="D11" s="67">
        <f>+'Moški posam.in ekipno'!F71</f>
        <v>459</v>
      </c>
      <c r="E11" s="66">
        <f t="shared" si="0"/>
        <v>855</v>
      </c>
    </row>
    <row r="12" spans="1:5" ht="18.75" x14ac:dyDescent="0.3">
      <c r="A12" s="67">
        <f t="shared" si="1"/>
        <v>4</v>
      </c>
      <c r="B12" s="58" t="s">
        <v>87</v>
      </c>
      <c r="C12" s="67">
        <f>+' Ženske posam. in ekipno'!F62</f>
        <v>417</v>
      </c>
      <c r="D12" s="67">
        <f>+'Moški posam.in ekipno'!F92</f>
        <v>413</v>
      </c>
      <c r="E12" s="66">
        <f t="shared" si="0"/>
        <v>830</v>
      </c>
    </row>
    <row r="13" spans="1:5" ht="18.75" x14ac:dyDescent="0.3">
      <c r="A13" s="67">
        <f t="shared" si="1"/>
        <v>5</v>
      </c>
      <c r="B13" s="58" t="s">
        <v>69</v>
      </c>
      <c r="C13" s="67">
        <f>+' Ženske posam. in ekipno'!F15</f>
        <v>138</v>
      </c>
      <c r="D13" s="67">
        <f>+'Moški posam.in ekipno'!F79</f>
        <v>453</v>
      </c>
      <c r="E13" s="66">
        <f t="shared" si="0"/>
        <v>591</v>
      </c>
    </row>
    <row r="14" spans="1:5" ht="18.75" x14ac:dyDescent="0.3">
      <c r="A14" s="67">
        <f t="shared" si="1"/>
        <v>6</v>
      </c>
      <c r="B14" s="58" t="s">
        <v>74</v>
      </c>
      <c r="C14" s="67"/>
      <c r="D14" s="67">
        <f>+'Moški posam.in ekipno'!F100</f>
        <v>336</v>
      </c>
      <c r="E14" s="66">
        <f t="shared" si="0"/>
        <v>336</v>
      </c>
    </row>
    <row r="15" spans="1:5" ht="18.75" x14ac:dyDescent="0.3">
      <c r="A15" s="67">
        <f t="shared" si="1"/>
        <v>7</v>
      </c>
      <c r="B15" s="58" t="s">
        <v>62</v>
      </c>
      <c r="C15" s="67"/>
      <c r="D15" s="67">
        <f>+'Moški posam.in ekipno'!F12</f>
        <v>166</v>
      </c>
      <c r="E15" s="66">
        <f t="shared" si="0"/>
        <v>166</v>
      </c>
    </row>
    <row r="16" spans="1:5" ht="18.75" x14ac:dyDescent="0.3">
      <c r="A16" s="67">
        <f t="shared" si="1"/>
        <v>8</v>
      </c>
      <c r="B16" s="58" t="s">
        <v>66</v>
      </c>
      <c r="C16" s="67"/>
      <c r="D16" s="67">
        <f>+'Moški posam.in ekipno'!F19</f>
        <v>156</v>
      </c>
      <c r="E16" s="66">
        <f t="shared" si="0"/>
        <v>156</v>
      </c>
    </row>
  </sheetData>
  <sortState xmlns:xlrd2="http://schemas.microsoft.com/office/spreadsheetml/2017/richdata2" ref="B9:E16">
    <sortCondition descending="1" ref="E9:E1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Bilten 22</vt:lpstr>
      <vt:lpstr>Poročilo</vt:lpstr>
      <vt:lpstr> Ženske posam. in ekipno</vt:lpstr>
      <vt:lpstr>Moški posam.in ekipno</vt:lpstr>
      <vt:lpstr>prehod.pokal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DU Kranj</cp:lastModifiedBy>
  <cp:lastPrinted>2022-05-11T10:36:17Z</cp:lastPrinted>
  <dcterms:created xsi:type="dcterms:W3CDTF">2022-04-26T19:27:04Z</dcterms:created>
  <dcterms:modified xsi:type="dcterms:W3CDTF">2022-05-12T06:23:57Z</dcterms:modified>
</cp:coreProperties>
</file>